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Z:\npt_fs2\Corporate Administration\Corporate Services\FOIA Requests\2025 Requests\10. October (J)\25-J-026 Clinical Biochemistry_Pathology_Toxicology Workload\"/>
    </mc:Choice>
  </mc:AlternateContent>
  <xr:revisionPtr revIDLastSave="0" documentId="13_ncr:1_{889AC380-2641-488F-AEEE-EFD7AC6401E1}" xr6:coauthVersionLast="47" xr6:coauthVersionMax="47" xr10:uidLastSave="{00000000-0000-0000-0000-000000000000}"/>
  <bookViews>
    <workbookView xWindow="-120" yWindow="-120" windowWidth="29040" windowHeight="15720" xr2:uid="{569FB0C4-DEAF-43C5-A27D-1BEB79BA378A}"/>
  </bookViews>
  <sheets>
    <sheet name="FOI" sheetId="1" r:id="rId1"/>
    <sheet name="Sheet1" sheetId="2" state="hidden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0" i="1" l="1"/>
  <c r="E50" i="1"/>
  <c r="F50" i="1"/>
  <c r="G50" i="1"/>
  <c r="H50" i="1"/>
  <c r="C50" i="1"/>
</calcChain>
</file>

<file path=xl/sharedStrings.xml><?xml version="1.0" encoding="utf-8"?>
<sst xmlns="http://schemas.openxmlformats.org/spreadsheetml/2006/main" count="93" uniqueCount="67">
  <si>
    <t>2023-2024</t>
  </si>
  <si>
    <t>2022-2023</t>
  </si>
  <si>
    <t>2021-2022</t>
  </si>
  <si>
    <t>2020-2021</t>
  </si>
  <si>
    <t>2019-2020</t>
  </si>
  <si>
    <t>2018-2019</t>
  </si>
  <si>
    <t>Response</t>
  </si>
  <si>
    <t>Question</t>
  </si>
  <si>
    <t>#</t>
  </si>
  <si>
    <t>Approximately how many samples has your department received in the last 6 years?</t>
  </si>
  <si>
    <t>Primary care</t>
  </si>
  <si>
    <t>Secondary care</t>
  </si>
  <si>
    <t>E.g. 12,000</t>
  </si>
  <si>
    <t>Text</t>
  </si>
  <si>
    <t>Approximately how many tests carried out by your department in the last 6 years?</t>
  </si>
  <si>
    <t>In Vitro Tests (Test Tube/Cell-Based)</t>
  </si>
  <si>
    <t>In Vivo Tests (Animal Studies)</t>
  </si>
  <si>
    <t>Analytical Chemistry Tests Human Biomonitoring (Clinical/Forensic)</t>
  </si>
  <si>
    <t>Molecular and Mechanistic Studies</t>
  </si>
  <si>
    <t>Total number of samples received</t>
  </si>
  <si>
    <t>Which description best fits your organisation?</t>
  </si>
  <si>
    <t>Drop down list</t>
  </si>
  <si>
    <t>Human Biomonitoring (Clinical/Forensic)</t>
  </si>
  <si>
    <t xml:space="preserve">Do any of your Toxicologists provide direct inpatient care? </t>
  </si>
  <si>
    <t>Analysed Locally</t>
  </si>
  <si>
    <t>E.g. 12</t>
  </si>
  <si>
    <t>Referred</t>
  </si>
  <si>
    <t>E.g. 12 
or N/A</t>
  </si>
  <si>
    <t>Laboratory testing i.e. Diagnostic and quality control</t>
  </si>
  <si>
    <t>E.g. 12.5%</t>
  </si>
  <si>
    <t>Laboratory management i.e. personnel issues</t>
  </si>
  <si>
    <t>Patient interaction (indirect)</t>
  </si>
  <si>
    <t>Data interpretation i.e. results analysis, clinical decision support</t>
  </si>
  <si>
    <t>Research and development i.e. Clinical research and evidence review</t>
  </si>
  <si>
    <t>Teaching (University/hospital training)</t>
  </si>
  <si>
    <t>Consultation and advisory roles i.e. medical consultation</t>
  </si>
  <si>
    <t>Regulatory and ethical compliance</t>
  </si>
  <si>
    <t>Other work areas not listed… (include percentage)</t>
  </si>
  <si>
    <t>Number of In Vitro Tests (Test Tube/Cell-Based), if applicable</t>
  </si>
  <si>
    <t>Number of In Vivo Tests (Animal Studies), if applicable</t>
  </si>
  <si>
    <t>Number of Analytical Chemistry Tests Human Biomonitoring (Clinical/Forensic), if applicable</t>
  </si>
  <si>
    <t>Number of Molecular and Mechanistic Studies, if applicable</t>
  </si>
  <si>
    <t>Total number of samples refferred</t>
  </si>
  <si>
    <t>Other</t>
  </si>
  <si>
    <t>Which tests/samples do you receive and/or perform, select all that apply:</t>
  </si>
  <si>
    <t>Which description best fits your organisation</t>
  </si>
  <si>
    <t>Pharmaceutical companies</t>
  </si>
  <si>
    <t>Yes</t>
  </si>
  <si>
    <t>Environmental agencies</t>
  </si>
  <si>
    <t>No</t>
  </si>
  <si>
    <t>Forensic labs</t>
  </si>
  <si>
    <t>Hospitals and poison control centers</t>
  </si>
  <si>
    <t>Government regulatory bodies</t>
  </si>
  <si>
    <t>Academic and research institutions</t>
  </si>
  <si>
    <t>Contract research organisation</t>
  </si>
  <si>
    <t>Chemical/Agrochemicals company</t>
  </si>
  <si>
    <r>
      <t xml:space="preserve">Clinical Biochemistry - </t>
    </r>
    <r>
      <rPr>
        <sz val="14"/>
        <color theme="4" tint="-0.499984740745262"/>
        <rFont val="Arial"/>
        <family val="2"/>
      </rPr>
      <t>This section is for Clinical Biochemistry only</t>
    </r>
  </si>
  <si>
    <r>
      <t xml:space="preserve">Toxicology - </t>
    </r>
    <r>
      <rPr>
        <sz val="14"/>
        <color rgb="FF002060"/>
        <rFont val="Arial"/>
        <family val="2"/>
      </rPr>
      <t>This section is for Toxicology only</t>
    </r>
  </si>
  <si>
    <r>
      <t xml:space="preserve">Approximately what percentage does your department spend on the following work areas per week? :
</t>
    </r>
    <r>
      <rPr>
        <sz val="14"/>
        <color rgb="FFC00000"/>
        <rFont val="Arial"/>
        <family val="2"/>
      </rPr>
      <t>Percentage for all relevant work areas for your department should total to 100%</t>
    </r>
  </si>
  <si>
    <t>N/A</t>
  </si>
  <si>
    <t>If your Health Board service and/or hospital is in England, please list the network are you involved with?
If none, put 'n/a'</t>
  </si>
  <si>
    <t>Is your Health Board responsible and/or do they cover any other laboratory, if so, how many laboratories?
If this is not applicable to you, please put "N/A"</t>
  </si>
  <si>
    <t>560,000 includes a SLA with Cwm Taf Morgannwg Health Board</t>
  </si>
  <si>
    <t>Could you please provide the estimated population served by your Health Board</t>
  </si>
  <si>
    <t>If your Health Board does not provide Clinical Biochemistry service, please disregard this section.</t>
  </si>
  <si>
    <t>Clinical Biochemistry and Toxicology FOI
As part of data collection, we are also collecting workload that your Health Board received in the last 6 years.
We ask that 1 representative or head per service complete the survey to ensure consistency.</t>
  </si>
  <si>
    <t>If your Health Board does not provide Toxicology services, please disregard this section.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</si>
</sst>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Aptos Narrow"/>
      <family val="2"/>
      <scheme val="minor"/>
    </font>
    <font>
      <sz val="11"/>
      <color theme="1"/>
      <name val="Aptos"/>
      <family val="2"/>
    </font>
    <font>
      <b/>
      <sz val="11"/>
      <color theme="1"/>
      <name val="Aptos"/>
      <family val="2"/>
    </font>
    <font>
      <sz val="14"/>
      <color theme="4" tint="-0.499984740745262"/>
      <name val="Arial"/>
      <family val="2"/>
    </font>
    <font>
      <b/>
      <sz val="14"/>
      <color theme="4" tint="-0.499984740745262"/>
      <name val="Arial"/>
      <family val="2"/>
    </font>
    <font>
      <b/>
      <sz val="14"/>
      <color rgb="FFC00000"/>
      <name val="Arial"/>
      <family val="2"/>
    </font>
    <font>
      <i/>
      <sz val="14"/>
      <color theme="0" tint="-0.499984740745262"/>
      <name val="Arial"/>
      <family val="2"/>
    </font>
    <font>
      <sz val="14"/>
      <color theme="1"/>
      <name val="Arial"/>
      <family val="2"/>
    </font>
    <font>
      <b/>
      <sz val="14"/>
      <color rgb="FF002060"/>
      <name val="Arial"/>
      <family val="2"/>
    </font>
    <font>
      <sz val="14"/>
      <color rgb="FF002060"/>
      <name val="Arial"/>
      <family val="2"/>
    </font>
    <font>
      <sz val="14"/>
      <name val="Arial"/>
      <family val="2"/>
    </font>
    <font>
      <sz val="14"/>
      <color rgb="FFC00000"/>
      <name val="Arial"/>
      <family val="2"/>
    </font>
    <font>
      <sz val="11"/>
      <color rgb="FF1F497D"/>
      <name val="Calibri"/>
      <family val="2"/>
    </font>
    <font>
      <b/>
      <sz val="14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70">
    <xf numFmtId="0" fontId="0" fillId="0" borderId="0" xfId="0"/>
    <xf numFmtId="0" fontId="2" fillId="0" borderId="0" xfId="0" applyFont="1" applyAlignment="1">
      <alignment vertical="center"/>
    </xf>
    <xf numFmtId="0" fontId="1" fillId="0" borderId="0" xfId="0" applyFont="1" applyAlignment="1">
      <alignment horizontal="left" vertical="center"/>
    </xf>
    <xf numFmtId="0" fontId="3" fillId="0" borderId="0" xfId="0" applyFont="1" applyAlignment="1">
      <alignment horizontal="right"/>
    </xf>
    <xf numFmtId="0" fontId="4" fillId="0" borderId="0" xfId="0" applyFont="1"/>
    <xf numFmtId="0" fontId="4" fillId="0" borderId="0" xfId="0" applyFont="1" applyAlignment="1">
      <alignment horizontal="left" vertical="top"/>
    </xf>
    <xf numFmtId="0" fontId="3" fillId="0" borderId="0" xfId="0" applyFont="1"/>
    <xf numFmtId="0" fontId="5" fillId="0" borderId="0" xfId="0" applyFont="1"/>
    <xf numFmtId="0" fontId="6" fillId="0" borderId="0" xfId="0" applyFont="1" applyAlignment="1">
      <alignment horizontal="left" vertical="top"/>
    </xf>
    <xf numFmtId="0" fontId="7" fillId="0" borderId="0" xfId="0" applyFont="1"/>
    <xf numFmtId="0" fontId="8" fillId="0" borderId="0" xfId="0" applyFont="1"/>
    <xf numFmtId="0" fontId="3" fillId="0" borderId="0" xfId="0" applyFont="1" applyAlignment="1">
      <alignment horizontal="right" vertical="top"/>
    </xf>
    <xf numFmtId="0" fontId="7" fillId="0" borderId="0" xfId="0" applyFont="1" applyAlignment="1">
      <alignment vertical="center" wrapText="1"/>
    </xf>
    <xf numFmtId="0" fontId="3" fillId="0" borderId="0" xfId="0" applyFont="1" applyAlignment="1">
      <alignment horizontal="right" vertical="center" wrapText="1"/>
    </xf>
    <xf numFmtId="0" fontId="4" fillId="2" borderId="0" xfId="0" applyFont="1" applyFill="1" applyAlignment="1">
      <alignment horizontal="right"/>
    </xf>
    <xf numFmtId="0" fontId="4" fillId="2" borderId="0" xfId="0" applyFont="1" applyFill="1"/>
    <xf numFmtId="0" fontId="4" fillId="2" borderId="0" xfId="0" applyFont="1" applyFill="1" applyAlignment="1">
      <alignment horizontal="left" vertical="top"/>
    </xf>
    <xf numFmtId="0" fontId="3" fillId="2" borderId="0" xfId="0" applyFont="1" applyFill="1"/>
    <xf numFmtId="0" fontId="3" fillId="0" borderId="0" xfId="0" applyFont="1" applyAlignment="1">
      <alignment horizontal="right" vertical="center"/>
    </xf>
    <xf numFmtId="0" fontId="3" fillId="0" borderId="0" xfId="0" applyFont="1" applyAlignment="1">
      <alignment vertical="center" wrapText="1"/>
    </xf>
    <xf numFmtId="3" fontId="6" fillId="0" borderId="0" xfId="0" applyNumberFormat="1" applyFont="1" applyAlignment="1">
      <alignment horizontal="left" vertical="top"/>
    </xf>
    <xf numFmtId="3" fontId="6" fillId="0" borderId="0" xfId="0" applyNumberFormat="1" applyFont="1" applyAlignment="1">
      <alignment horizontal="center" vertical="top"/>
    </xf>
    <xf numFmtId="3" fontId="6" fillId="0" borderId="0" xfId="0" applyNumberFormat="1" applyFont="1" applyAlignment="1">
      <alignment vertical="top"/>
    </xf>
    <xf numFmtId="0" fontId="3" fillId="0" borderId="0" xfId="0" applyFont="1" applyAlignment="1">
      <alignment vertical="top" wrapText="1"/>
    </xf>
    <xf numFmtId="0" fontId="4" fillId="2" borderId="6" xfId="0" applyFont="1" applyFill="1" applyBorder="1" applyAlignment="1">
      <alignment horizontal="right"/>
    </xf>
    <xf numFmtId="0" fontId="4" fillId="2" borderId="6" xfId="0" applyFont="1" applyFill="1" applyBorder="1"/>
    <xf numFmtId="0" fontId="4" fillId="2" borderId="6" xfId="0" applyFont="1" applyFill="1" applyBorder="1" applyAlignment="1">
      <alignment horizontal="left" vertical="top"/>
    </xf>
    <xf numFmtId="0" fontId="3" fillId="2" borderId="6" xfId="0" applyFont="1" applyFill="1" applyBorder="1"/>
    <xf numFmtId="0" fontId="3" fillId="0" borderId="1" xfId="0" applyFont="1" applyBorder="1" applyAlignment="1">
      <alignment horizontal="left" vertical="top"/>
    </xf>
    <xf numFmtId="0" fontId="3" fillId="0" borderId="1" xfId="0" applyFont="1" applyBorder="1" applyAlignment="1">
      <alignment vertical="top"/>
    </xf>
    <xf numFmtId="0" fontId="7" fillId="0" borderId="0" xfId="0" applyFont="1" applyAlignment="1">
      <alignment vertical="top"/>
    </xf>
    <xf numFmtId="0" fontId="3" fillId="0" borderId="0" xfId="0" applyFont="1" applyAlignment="1">
      <alignment horizontal="left" vertical="top" indent="1"/>
    </xf>
    <xf numFmtId="0" fontId="7" fillId="0" borderId="1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top" wrapText="1"/>
    </xf>
    <xf numFmtId="0" fontId="3" fillId="0" borderId="0" xfId="0" applyFont="1" applyAlignment="1">
      <alignment horizontal="left" vertical="top" wrapText="1"/>
    </xf>
    <xf numFmtId="0" fontId="6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 vertical="top" wrapText="1"/>
    </xf>
    <xf numFmtId="0" fontId="7" fillId="0" borderId="0" xfId="0" applyFont="1" applyAlignment="1">
      <alignment horizontal="left" vertical="top"/>
    </xf>
    <xf numFmtId="0" fontId="3" fillId="0" borderId="0" xfId="0" applyFont="1" applyAlignment="1">
      <alignment horizontal="left" vertical="center" indent="1"/>
    </xf>
    <xf numFmtId="0" fontId="3" fillId="0" borderId="0" xfId="0" applyFont="1" applyAlignment="1">
      <alignment horizontal="left" vertical="top" indent="14"/>
    </xf>
    <xf numFmtId="3" fontId="7" fillId="0" borderId="1" xfId="0" applyNumberFormat="1" applyFont="1" applyBorder="1" applyAlignment="1">
      <alignment horizontal="center" vertical="top" wrapText="1"/>
    </xf>
    <xf numFmtId="3" fontId="7" fillId="0" borderId="1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left" vertical="top" indent="3"/>
    </xf>
    <xf numFmtId="0" fontId="3" fillId="0" borderId="0" xfId="0" applyFont="1" applyAlignment="1">
      <alignment horizontal="left" vertical="top" wrapText="1" indent="3"/>
    </xf>
    <xf numFmtId="0" fontId="3" fillId="0" borderId="0" xfId="0" applyFont="1" applyAlignment="1">
      <alignment horizontal="left" vertical="top"/>
    </xf>
    <xf numFmtId="0" fontId="3" fillId="0" borderId="0" xfId="0" applyFont="1" applyAlignment="1">
      <alignment vertical="center"/>
    </xf>
    <xf numFmtId="3" fontId="7" fillId="0" borderId="0" xfId="0" applyNumberFormat="1" applyFont="1" applyAlignment="1">
      <alignment horizontal="center" vertical="center" wrapText="1"/>
    </xf>
    <xf numFmtId="0" fontId="3" fillId="0" borderId="1" xfId="0" applyFont="1" applyBorder="1" applyAlignment="1">
      <alignment vertical="center"/>
    </xf>
    <xf numFmtId="0" fontId="3" fillId="0" borderId="0" xfId="0" applyFont="1" applyAlignment="1">
      <alignment horizontal="left" vertical="center" wrapText="1" indent="1"/>
    </xf>
    <xf numFmtId="0" fontId="3" fillId="0" borderId="0" xfId="0" applyFont="1" applyAlignment="1">
      <alignment wrapText="1"/>
    </xf>
    <xf numFmtId="0" fontId="9" fillId="0" borderId="0" xfId="0" applyFont="1"/>
    <xf numFmtId="0" fontId="10" fillId="0" borderId="0" xfId="0" applyFont="1" applyAlignment="1">
      <alignment horizontal="left" vertical="top" indent="14"/>
    </xf>
    <xf numFmtId="0" fontId="12" fillId="0" borderId="0" xfId="0" applyFont="1" applyAlignment="1">
      <alignment vertical="center" wrapText="1"/>
    </xf>
    <xf numFmtId="3" fontId="13" fillId="0" borderId="1" xfId="0" applyNumberFormat="1" applyFont="1" applyBorder="1" applyAlignment="1">
      <alignment horizontal="center" vertical="top" wrapText="1"/>
    </xf>
    <xf numFmtId="0" fontId="4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top"/>
    </xf>
    <xf numFmtId="0" fontId="7" fillId="0" borderId="3" xfId="0" applyFont="1" applyBorder="1" applyAlignment="1">
      <alignment horizontal="center" vertical="top"/>
    </xf>
    <xf numFmtId="0" fontId="7" fillId="0" borderId="2" xfId="0" applyFont="1" applyBorder="1" applyAlignment="1">
      <alignment horizontal="center" vertical="top"/>
    </xf>
    <xf numFmtId="0" fontId="7" fillId="0" borderId="0" xfId="0" applyFont="1" applyAlignment="1">
      <alignment horizontal="left" vertical="top" wrapText="1"/>
    </xf>
    <xf numFmtId="3" fontId="10" fillId="0" borderId="4" xfId="0" applyNumberFormat="1" applyFont="1" applyBorder="1" applyAlignment="1">
      <alignment horizontal="center" vertical="top" wrapText="1"/>
    </xf>
    <xf numFmtId="3" fontId="10" fillId="0" borderId="3" xfId="0" applyNumberFormat="1" applyFont="1" applyBorder="1" applyAlignment="1">
      <alignment horizontal="center" vertical="top" wrapText="1"/>
    </xf>
    <xf numFmtId="3" fontId="10" fillId="0" borderId="2" xfId="0" applyNumberFormat="1" applyFont="1" applyBorder="1" applyAlignment="1">
      <alignment horizontal="center" vertical="top" wrapText="1"/>
    </xf>
    <xf numFmtId="3" fontId="10" fillId="0" borderId="4" xfId="0" applyNumberFormat="1" applyFont="1" applyBorder="1" applyAlignment="1">
      <alignment horizontal="center" vertical="top"/>
    </xf>
    <xf numFmtId="3" fontId="10" fillId="0" borderId="3" xfId="0" applyNumberFormat="1" applyFont="1" applyBorder="1" applyAlignment="1">
      <alignment horizontal="center" vertical="top"/>
    </xf>
    <xf numFmtId="3" fontId="10" fillId="0" borderId="2" xfId="0" applyNumberFormat="1" applyFont="1" applyBorder="1" applyAlignment="1">
      <alignment horizontal="center" vertical="top"/>
    </xf>
    <xf numFmtId="0" fontId="7" fillId="0" borderId="4" xfId="0" applyFont="1" applyBorder="1" applyAlignment="1">
      <alignment horizontal="left" vertical="top"/>
    </xf>
    <xf numFmtId="0" fontId="7" fillId="0" borderId="3" xfId="0" applyFont="1" applyBorder="1" applyAlignment="1">
      <alignment horizontal="left" vertical="top"/>
    </xf>
    <xf numFmtId="0" fontId="7" fillId="0" borderId="2" xfId="0" applyFont="1" applyBorder="1" applyAlignment="1">
      <alignment horizontal="left" vertical="top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checked="Checked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5067300</xdr:colOff>
          <xdr:row>40</xdr:row>
          <xdr:rowOff>161925</xdr:rowOff>
        </xdr:from>
        <xdr:to>
          <xdr:col>1</xdr:col>
          <xdr:colOff>5295900</xdr:colOff>
          <xdr:row>41</xdr:row>
          <xdr:rowOff>152400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5067300</xdr:colOff>
          <xdr:row>41</xdr:row>
          <xdr:rowOff>161925</xdr:rowOff>
        </xdr:from>
        <xdr:to>
          <xdr:col>1</xdr:col>
          <xdr:colOff>5295900</xdr:colOff>
          <xdr:row>42</xdr:row>
          <xdr:rowOff>152400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5067300</xdr:colOff>
          <xdr:row>42</xdr:row>
          <xdr:rowOff>171450</xdr:rowOff>
        </xdr:from>
        <xdr:to>
          <xdr:col>1</xdr:col>
          <xdr:colOff>5314950</xdr:colOff>
          <xdr:row>43</xdr:row>
          <xdr:rowOff>161925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5067300</xdr:colOff>
          <xdr:row>43</xdr:row>
          <xdr:rowOff>171450</xdr:rowOff>
        </xdr:from>
        <xdr:to>
          <xdr:col>1</xdr:col>
          <xdr:colOff>5314950</xdr:colOff>
          <xdr:row>44</xdr:row>
          <xdr:rowOff>161925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5067300</xdr:colOff>
          <xdr:row>44</xdr:row>
          <xdr:rowOff>171450</xdr:rowOff>
        </xdr:from>
        <xdr:to>
          <xdr:col>1</xdr:col>
          <xdr:colOff>5314950</xdr:colOff>
          <xdr:row>45</xdr:row>
          <xdr:rowOff>161925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754B85-2609-4B43-928C-E31C69504BBA}">
  <sheetPr codeName="Sheet1">
    <pageSetUpPr autoPageBreaks="0"/>
  </sheetPr>
  <dimension ref="A1:P83"/>
  <sheetViews>
    <sheetView showGridLines="0" tabSelected="1" topLeftCell="A11" zoomScale="85" zoomScaleNormal="85" workbookViewId="0">
      <selection activeCell="B47" sqref="B47"/>
    </sheetView>
  </sheetViews>
  <sheetFormatPr defaultColWidth="0" defaultRowHeight="18" x14ac:dyDescent="0.25"/>
  <cols>
    <col min="1" max="1" width="4.5703125" style="11" bestFit="1" customWidth="1"/>
    <col min="2" max="2" width="165.5703125" style="50" bestFit="1" customWidth="1"/>
    <col min="3" max="3" width="20.140625" style="37" bestFit="1" customWidth="1"/>
    <col min="4" max="4" width="15.7109375" style="9" bestFit="1" customWidth="1"/>
    <col min="5" max="5" width="14.85546875" style="9" bestFit="1" customWidth="1"/>
    <col min="6" max="6" width="16.42578125" style="9" bestFit="1" customWidth="1"/>
    <col min="7" max="8" width="14.85546875" style="9" bestFit="1" customWidth="1"/>
    <col min="9" max="9" width="16.42578125" style="9" bestFit="1" customWidth="1"/>
    <col min="10" max="10" width="9.140625" style="9" customWidth="1"/>
    <col min="11" max="11" width="7.7109375" style="9" bestFit="1" customWidth="1"/>
    <col min="12" max="16384" width="9.140625" style="9" hidden="1"/>
  </cols>
  <sheetData>
    <row r="1" spans="1:16" x14ac:dyDescent="0.25">
      <c r="B1" s="60" t="s">
        <v>65</v>
      </c>
      <c r="C1" s="60"/>
      <c r="D1" s="60"/>
      <c r="E1" s="60"/>
      <c r="F1" s="60"/>
      <c r="G1" s="60"/>
      <c r="H1" s="60"/>
      <c r="I1" s="60"/>
      <c r="J1" s="60"/>
      <c r="K1" s="60"/>
      <c r="L1" s="12"/>
      <c r="M1" s="12"/>
      <c r="N1" s="12"/>
      <c r="O1" s="12"/>
      <c r="P1" s="12"/>
    </row>
    <row r="2" spans="1:16" x14ac:dyDescent="0.25">
      <c r="A2" s="13"/>
      <c r="B2" s="60"/>
      <c r="C2" s="60"/>
      <c r="D2" s="60"/>
      <c r="E2" s="60"/>
      <c r="F2" s="60"/>
      <c r="G2" s="60"/>
      <c r="H2" s="60"/>
      <c r="I2" s="60"/>
      <c r="J2" s="60"/>
      <c r="K2" s="60"/>
      <c r="L2" s="12"/>
      <c r="M2" s="12"/>
      <c r="N2" s="12"/>
      <c r="O2" s="12"/>
      <c r="P2" s="12"/>
    </row>
    <row r="3" spans="1:16" x14ac:dyDescent="0.25">
      <c r="A3" s="13"/>
      <c r="B3" s="60"/>
      <c r="C3" s="60"/>
      <c r="D3" s="60"/>
      <c r="E3" s="60"/>
      <c r="F3" s="60"/>
      <c r="G3" s="60"/>
      <c r="H3" s="60"/>
      <c r="I3" s="60"/>
      <c r="J3" s="60"/>
      <c r="K3" s="60"/>
      <c r="L3" s="12"/>
      <c r="M3" s="12"/>
      <c r="N3" s="12"/>
      <c r="O3" s="12"/>
      <c r="P3" s="12"/>
    </row>
    <row r="4" spans="1:16" x14ac:dyDescent="0.25">
      <c r="A4" s="13"/>
      <c r="B4" s="60"/>
      <c r="C4" s="60"/>
      <c r="D4" s="60"/>
      <c r="E4" s="60"/>
      <c r="F4" s="60"/>
      <c r="G4" s="60"/>
      <c r="H4" s="60"/>
      <c r="I4" s="60"/>
      <c r="J4" s="60"/>
      <c r="K4" s="60"/>
      <c r="L4" s="12"/>
      <c r="M4" s="12"/>
      <c r="N4" s="12"/>
      <c r="O4" s="12"/>
      <c r="P4" s="12"/>
    </row>
    <row r="5" spans="1:16" s="17" customFormat="1" x14ac:dyDescent="0.25">
      <c r="A5" s="14" t="s">
        <v>8</v>
      </c>
      <c r="B5" s="15" t="s">
        <v>7</v>
      </c>
      <c r="C5" s="16" t="s">
        <v>6</v>
      </c>
    </row>
    <row r="6" spans="1:16" s="6" customFormat="1" x14ac:dyDescent="0.25">
      <c r="A6" s="3"/>
      <c r="B6" s="4"/>
      <c r="C6" s="5"/>
    </row>
    <row r="7" spans="1:16" ht="40.5" customHeight="1" x14ac:dyDescent="0.25">
      <c r="A7" s="18">
        <v>1</v>
      </c>
      <c r="B7" s="19" t="s">
        <v>63</v>
      </c>
      <c r="C7" s="61" t="s">
        <v>62</v>
      </c>
      <c r="D7" s="62"/>
      <c r="E7" s="63"/>
      <c r="F7" s="8" t="s">
        <v>12</v>
      </c>
    </row>
    <row r="8" spans="1:16" s="6" customFormat="1" x14ac:dyDescent="0.25">
      <c r="A8" s="3"/>
      <c r="B8" s="4"/>
      <c r="C8" s="5"/>
    </row>
    <row r="9" spans="1:16" ht="18.75" x14ac:dyDescent="0.25">
      <c r="A9" s="18"/>
      <c r="B9" s="19"/>
      <c r="C9" s="20" t="s">
        <v>21</v>
      </c>
      <c r="D9" s="21"/>
      <c r="E9" s="21"/>
      <c r="F9" s="8"/>
    </row>
    <row r="10" spans="1:16" ht="18.75" x14ac:dyDescent="0.25">
      <c r="A10" s="18">
        <v>2</v>
      </c>
      <c r="B10" s="19" t="s">
        <v>20</v>
      </c>
      <c r="C10" s="64" t="s">
        <v>51</v>
      </c>
      <c r="D10" s="65"/>
      <c r="E10" s="66"/>
      <c r="F10" s="22"/>
      <c r="G10" s="22"/>
    </row>
    <row r="11" spans="1:16" s="6" customFormat="1" x14ac:dyDescent="0.25">
      <c r="A11" s="3"/>
      <c r="B11" s="4"/>
      <c r="C11" s="5"/>
    </row>
    <row r="12" spans="1:16" s="6" customFormat="1" x14ac:dyDescent="0.25">
      <c r="A12" s="3"/>
      <c r="B12" s="4"/>
      <c r="C12" s="5"/>
    </row>
    <row r="13" spans="1:16" ht="36" x14ac:dyDescent="0.25">
      <c r="A13" s="11">
        <v>3</v>
      </c>
      <c r="B13" s="23" t="s">
        <v>60</v>
      </c>
      <c r="C13" s="57" t="s">
        <v>59</v>
      </c>
      <c r="D13" s="58"/>
      <c r="E13" s="58"/>
      <c r="F13" s="58"/>
      <c r="G13" s="58"/>
      <c r="H13" s="58"/>
      <c r="I13" s="58"/>
      <c r="J13" s="59"/>
      <c r="K13" s="8" t="s">
        <v>13</v>
      </c>
    </row>
    <row r="14" spans="1:16" s="6" customFormat="1" x14ac:dyDescent="0.25">
      <c r="A14" s="3"/>
      <c r="B14" s="4"/>
      <c r="C14" s="5"/>
    </row>
    <row r="15" spans="1:16" s="27" customFormat="1" x14ac:dyDescent="0.25">
      <c r="A15" s="24"/>
      <c r="B15" s="25"/>
      <c r="C15" s="26"/>
    </row>
    <row r="16" spans="1:16" s="6" customFormat="1" x14ac:dyDescent="0.25">
      <c r="A16" s="3"/>
      <c r="B16" s="4" t="s">
        <v>56</v>
      </c>
      <c r="C16" s="5"/>
    </row>
    <row r="17" spans="1:9" ht="18.75" x14ac:dyDescent="0.25">
      <c r="A17" s="3"/>
      <c r="B17" s="7" t="s">
        <v>64</v>
      </c>
      <c r="C17" s="8"/>
    </row>
    <row r="18" spans="1:9" ht="18.75" x14ac:dyDescent="0.25">
      <c r="A18" s="3"/>
      <c r="B18" s="10"/>
      <c r="C18" s="8"/>
    </row>
    <row r="19" spans="1:9" s="30" customFormat="1" x14ac:dyDescent="0.25">
      <c r="A19" s="11">
        <v>4</v>
      </c>
      <c r="B19" s="23" t="s">
        <v>9</v>
      </c>
      <c r="C19" s="54" t="s">
        <v>5</v>
      </c>
      <c r="D19" s="54" t="s">
        <v>4</v>
      </c>
      <c r="E19" s="54" t="s">
        <v>3</v>
      </c>
      <c r="F19" s="54" t="s">
        <v>2</v>
      </c>
      <c r="G19" s="54" t="s">
        <v>1</v>
      </c>
      <c r="H19" s="54" t="s">
        <v>0</v>
      </c>
    </row>
    <row r="20" spans="1:9" ht="18.75" x14ac:dyDescent="0.25">
      <c r="A20" s="3"/>
      <c r="B20" s="31" t="s">
        <v>24</v>
      </c>
      <c r="C20" s="32">
        <v>3531124</v>
      </c>
      <c r="D20" s="32">
        <v>3560483</v>
      </c>
      <c r="E20" s="32">
        <v>2746897</v>
      </c>
      <c r="F20" s="32">
        <v>3202307</v>
      </c>
      <c r="G20" s="32">
        <v>3488917</v>
      </c>
      <c r="H20" s="32">
        <v>3756190</v>
      </c>
      <c r="I20" s="8" t="s">
        <v>25</v>
      </c>
    </row>
    <row r="21" spans="1:9" ht="18.75" x14ac:dyDescent="0.25">
      <c r="A21" s="3"/>
      <c r="B21" s="31" t="s">
        <v>26</v>
      </c>
      <c r="C21" s="32">
        <v>17154</v>
      </c>
      <c r="D21" s="32">
        <v>17087</v>
      </c>
      <c r="E21" s="32">
        <v>13831</v>
      </c>
      <c r="F21" s="32">
        <v>18602</v>
      </c>
      <c r="G21" s="32">
        <v>20915</v>
      </c>
      <c r="H21" s="32">
        <v>23893</v>
      </c>
      <c r="I21" s="8"/>
    </row>
    <row r="22" spans="1:9" ht="18.75" x14ac:dyDescent="0.25">
      <c r="A22" s="3"/>
      <c r="B22" s="31"/>
      <c r="C22" s="33"/>
      <c r="D22" s="33"/>
      <c r="E22" s="33"/>
      <c r="F22" s="33"/>
      <c r="G22" s="33"/>
      <c r="H22" s="33"/>
      <c r="I22" s="8"/>
    </row>
    <row r="23" spans="1:9" ht="37.5" x14ac:dyDescent="0.25">
      <c r="A23" s="11">
        <v>5</v>
      </c>
      <c r="B23" s="34" t="s">
        <v>61</v>
      </c>
      <c r="C23" s="55" t="s">
        <v>59</v>
      </c>
      <c r="D23" s="35" t="s">
        <v>27</v>
      </c>
      <c r="E23" s="36"/>
      <c r="F23" s="36"/>
      <c r="G23" s="36"/>
      <c r="H23" s="36"/>
      <c r="I23" s="8"/>
    </row>
    <row r="24" spans="1:9" ht="18.75" x14ac:dyDescent="0.25">
      <c r="A24" s="3"/>
      <c r="B24" s="31"/>
      <c r="C24" s="36"/>
      <c r="D24" s="36"/>
      <c r="E24" s="36"/>
      <c r="F24" s="36"/>
      <c r="G24" s="36"/>
      <c r="H24" s="36"/>
      <c r="I24" s="8"/>
    </row>
    <row r="25" spans="1:9" ht="18.75" x14ac:dyDescent="0.25">
      <c r="A25" s="3"/>
      <c r="B25" s="31"/>
      <c r="C25" s="36"/>
      <c r="D25" s="36"/>
      <c r="E25" s="36"/>
      <c r="F25" s="36"/>
      <c r="G25" s="36"/>
      <c r="H25" s="36"/>
      <c r="I25" s="8"/>
    </row>
    <row r="26" spans="1:9" ht="36" x14ac:dyDescent="0.25">
      <c r="A26" s="11">
        <v>6</v>
      </c>
      <c r="B26" s="23" t="s">
        <v>58</v>
      </c>
    </row>
    <row r="27" spans="1:9" ht="18.75" x14ac:dyDescent="0.25">
      <c r="A27" s="3"/>
      <c r="B27" s="38" t="s">
        <v>28</v>
      </c>
      <c r="C27" s="55">
        <v>35</v>
      </c>
      <c r="D27" s="8" t="s">
        <v>29</v>
      </c>
    </row>
    <row r="28" spans="1:9" ht="18.75" x14ac:dyDescent="0.25">
      <c r="A28" s="3"/>
      <c r="B28" s="38" t="s">
        <v>30</v>
      </c>
      <c r="C28" s="55">
        <v>12.5</v>
      </c>
      <c r="D28" s="8" t="s">
        <v>29</v>
      </c>
    </row>
    <row r="29" spans="1:9" ht="18.75" x14ac:dyDescent="0.25">
      <c r="A29" s="3"/>
      <c r="B29" s="38" t="s">
        <v>31</v>
      </c>
      <c r="C29" s="55">
        <v>2.5</v>
      </c>
      <c r="D29" s="8" t="s">
        <v>29</v>
      </c>
    </row>
    <row r="30" spans="1:9" ht="18.75" x14ac:dyDescent="0.25">
      <c r="A30" s="3"/>
      <c r="B30" s="38" t="s">
        <v>32</v>
      </c>
      <c r="C30" s="55">
        <v>25</v>
      </c>
      <c r="D30" s="8" t="s">
        <v>29</v>
      </c>
    </row>
    <row r="31" spans="1:9" ht="18.75" x14ac:dyDescent="0.25">
      <c r="A31" s="3"/>
      <c r="B31" s="38" t="s">
        <v>33</v>
      </c>
      <c r="C31" s="55">
        <v>2.5</v>
      </c>
      <c r="D31" s="8" t="s">
        <v>29</v>
      </c>
    </row>
    <row r="32" spans="1:9" ht="18.75" x14ac:dyDescent="0.25">
      <c r="A32" s="3"/>
      <c r="B32" s="38" t="s">
        <v>34</v>
      </c>
      <c r="C32" s="55">
        <v>5</v>
      </c>
      <c r="D32" s="8" t="s">
        <v>29</v>
      </c>
    </row>
    <row r="33" spans="1:11" ht="18.75" x14ac:dyDescent="0.25">
      <c r="A33" s="3"/>
      <c r="B33" s="38" t="s">
        <v>35</v>
      </c>
      <c r="C33" s="55">
        <v>5</v>
      </c>
      <c r="D33" s="8" t="s">
        <v>29</v>
      </c>
    </row>
    <row r="34" spans="1:11" ht="18.75" x14ac:dyDescent="0.25">
      <c r="A34" s="3"/>
      <c r="B34" s="38" t="s">
        <v>36</v>
      </c>
      <c r="C34" s="56">
        <v>12.5</v>
      </c>
      <c r="D34" s="8" t="s">
        <v>29</v>
      </c>
    </row>
    <row r="35" spans="1:11" x14ac:dyDescent="0.25">
      <c r="A35" s="3"/>
      <c r="B35" s="31" t="s">
        <v>37</v>
      </c>
      <c r="C35" s="67"/>
      <c r="D35" s="68"/>
      <c r="E35" s="68"/>
      <c r="F35" s="68"/>
      <c r="G35" s="68"/>
      <c r="H35" s="68"/>
      <c r="I35" s="68"/>
      <c r="J35" s="69"/>
      <c r="K35" s="30"/>
    </row>
    <row r="36" spans="1:11" ht="18.75" x14ac:dyDescent="0.25">
      <c r="A36" s="3"/>
      <c r="B36" s="10"/>
      <c r="C36" s="8"/>
    </row>
    <row r="37" spans="1:11" s="27" customFormat="1" x14ac:dyDescent="0.25">
      <c r="A37" s="24"/>
      <c r="B37" s="25"/>
      <c r="C37" s="26"/>
    </row>
    <row r="38" spans="1:11" ht="18.75" x14ac:dyDescent="0.25">
      <c r="A38" s="3"/>
      <c r="B38" s="10" t="s">
        <v>57</v>
      </c>
      <c r="C38" s="8"/>
    </row>
    <row r="39" spans="1:11" ht="18.75" x14ac:dyDescent="0.25">
      <c r="A39" s="3"/>
      <c r="B39" s="7" t="s">
        <v>66</v>
      </c>
      <c r="C39" s="8"/>
    </row>
    <row r="40" spans="1:11" ht="18.75" x14ac:dyDescent="0.25">
      <c r="A40" s="18"/>
      <c r="B40" s="19"/>
      <c r="C40" s="21"/>
      <c r="D40" s="21"/>
      <c r="E40" s="21"/>
      <c r="F40" s="8"/>
    </row>
    <row r="41" spans="1:11" ht="18.75" x14ac:dyDescent="0.25">
      <c r="A41" s="18">
        <v>7</v>
      </c>
      <c r="B41" s="19" t="s">
        <v>44</v>
      </c>
      <c r="C41" s="21"/>
      <c r="D41" s="21"/>
      <c r="E41" s="21"/>
      <c r="F41" s="8"/>
    </row>
    <row r="42" spans="1:11" ht="18.75" x14ac:dyDescent="0.25">
      <c r="A42" s="18"/>
      <c r="B42" s="39" t="s">
        <v>15</v>
      </c>
      <c r="C42" s="21"/>
      <c r="D42" s="21"/>
      <c r="E42" s="21"/>
      <c r="F42" s="8"/>
    </row>
    <row r="43" spans="1:11" ht="18.75" x14ac:dyDescent="0.25">
      <c r="A43" s="18"/>
      <c r="B43" s="39" t="s">
        <v>16</v>
      </c>
      <c r="D43" s="21"/>
      <c r="E43" s="21"/>
      <c r="F43" s="8"/>
    </row>
    <row r="44" spans="1:11" ht="18.75" x14ac:dyDescent="0.25">
      <c r="A44" s="18"/>
      <c r="B44" s="39" t="s">
        <v>17</v>
      </c>
      <c r="D44" s="21"/>
      <c r="E44" s="21"/>
      <c r="F44" s="8"/>
    </row>
    <row r="45" spans="1:11" ht="18.75" x14ac:dyDescent="0.25">
      <c r="A45" s="18"/>
      <c r="B45" s="51" t="s">
        <v>22</v>
      </c>
      <c r="D45" s="21"/>
      <c r="E45" s="21"/>
      <c r="F45" s="8"/>
    </row>
    <row r="46" spans="1:11" ht="18.75" x14ac:dyDescent="0.25">
      <c r="A46" s="18"/>
      <c r="B46" s="39" t="s">
        <v>18</v>
      </c>
      <c r="D46" s="21"/>
      <c r="E46" s="21"/>
      <c r="F46" s="8"/>
    </row>
    <row r="47" spans="1:11" ht="18.75" x14ac:dyDescent="0.25">
      <c r="A47" s="18"/>
      <c r="B47" s="19"/>
      <c r="D47" s="21"/>
      <c r="E47" s="21"/>
      <c r="F47" s="8"/>
    </row>
    <row r="48" spans="1:11" ht="18.75" x14ac:dyDescent="0.25">
      <c r="A48" s="18"/>
      <c r="B48" s="19"/>
      <c r="C48" s="21"/>
      <c r="D48" s="21"/>
      <c r="E48" s="21"/>
      <c r="F48" s="8"/>
    </row>
    <row r="49" spans="1:9" s="30" customFormat="1" x14ac:dyDescent="0.25">
      <c r="A49" s="11">
        <v>8</v>
      </c>
      <c r="B49" s="23" t="s">
        <v>9</v>
      </c>
      <c r="C49" s="28" t="s">
        <v>5</v>
      </c>
      <c r="D49" s="29" t="s">
        <v>4</v>
      </c>
      <c r="E49" s="29" t="s">
        <v>3</v>
      </c>
      <c r="F49" s="29" t="s">
        <v>2</v>
      </c>
      <c r="G49" s="29" t="s">
        <v>1</v>
      </c>
      <c r="H49" s="29" t="s">
        <v>0</v>
      </c>
    </row>
    <row r="50" spans="1:9" ht="18.75" x14ac:dyDescent="0.25">
      <c r="B50" s="31" t="s">
        <v>19</v>
      </c>
      <c r="C50" s="53">
        <f>C53+C56</f>
        <v>7920</v>
      </c>
      <c r="D50" s="53">
        <f t="shared" ref="D50:H50" si="0">D53+D56</f>
        <v>8017</v>
      </c>
      <c r="E50" s="53">
        <f t="shared" si="0"/>
        <v>5457</v>
      </c>
      <c r="F50" s="53">
        <f t="shared" si="0"/>
        <v>8192</v>
      </c>
      <c r="G50" s="53">
        <f t="shared" si="0"/>
        <v>8944</v>
      </c>
      <c r="H50" s="53">
        <f t="shared" si="0"/>
        <v>9649</v>
      </c>
      <c r="I50" s="8" t="s">
        <v>12</v>
      </c>
    </row>
    <row r="51" spans="1:9" ht="18.75" x14ac:dyDescent="0.25">
      <c r="B51" s="42" t="s">
        <v>38</v>
      </c>
      <c r="C51" s="40"/>
      <c r="D51" s="41"/>
      <c r="E51" s="41"/>
      <c r="F51" s="41"/>
      <c r="G51" s="41"/>
      <c r="H51" s="41"/>
      <c r="I51" s="8"/>
    </row>
    <row r="52" spans="1:9" ht="18.75" x14ac:dyDescent="0.25">
      <c r="B52" s="43" t="s">
        <v>39</v>
      </c>
      <c r="C52" s="40"/>
      <c r="D52" s="41"/>
      <c r="E52" s="41"/>
      <c r="F52" s="41"/>
      <c r="G52" s="41"/>
      <c r="H52" s="41"/>
      <c r="I52" s="8"/>
    </row>
    <row r="53" spans="1:9" ht="18.75" x14ac:dyDescent="0.25">
      <c r="B53" s="43" t="s">
        <v>40</v>
      </c>
      <c r="C53" s="40">
        <v>7918</v>
      </c>
      <c r="D53" s="41">
        <v>8013</v>
      </c>
      <c r="E53" s="41">
        <v>5454</v>
      </c>
      <c r="F53" s="41">
        <v>8189</v>
      </c>
      <c r="G53" s="41">
        <v>8939</v>
      </c>
      <c r="H53" s="41">
        <v>9645</v>
      </c>
      <c r="I53" s="8"/>
    </row>
    <row r="54" spans="1:9" ht="18.75" x14ac:dyDescent="0.25">
      <c r="B54" s="42" t="s">
        <v>41</v>
      </c>
      <c r="C54" s="40"/>
      <c r="D54" s="41"/>
      <c r="E54" s="41"/>
      <c r="F54" s="41"/>
      <c r="G54" s="41"/>
      <c r="H54" s="41"/>
      <c r="I54" s="8"/>
    </row>
    <row r="55" spans="1:9" ht="18.75" x14ac:dyDescent="0.25">
      <c r="B55" s="42" t="s">
        <v>43</v>
      </c>
      <c r="C55" s="40"/>
      <c r="D55" s="41"/>
      <c r="E55" s="41"/>
      <c r="F55" s="41"/>
      <c r="G55" s="41"/>
      <c r="H55" s="41"/>
      <c r="I55" s="8"/>
    </row>
    <row r="56" spans="1:9" ht="18.75" x14ac:dyDescent="0.25">
      <c r="B56" s="44" t="s">
        <v>42</v>
      </c>
      <c r="C56" s="40">
        <v>2</v>
      </c>
      <c r="D56" s="41">
        <v>4</v>
      </c>
      <c r="E56" s="41">
        <v>3</v>
      </c>
      <c r="F56" s="41">
        <v>3</v>
      </c>
      <c r="G56" s="41">
        <v>5</v>
      </c>
      <c r="H56" s="41">
        <v>4</v>
      </c>
      <c r="I56" s="8"/>
    </row>
    <row r="57" spans="1:9" ht="18.75" x14ac:dyDescent="0.25">
      <c r="B57" s="31"/>
      <c r="C57" s="33"/>
      <c r="D57" s="33"/>
      <c r="E57" s="33"/>
      <c r="F57" s="33"/>
      <c r="G57" s="33"/>
      <c r="H57" s="33"/>
      <c r="I57" s="8"/>
    </row>
    <row r="58" spans="1:9" ht="18.75" x14ac:dyDescent="0.25">
      <c r="B58" s="31"/>
      <c r="C58" s="20" t="s">
        <v>21</v>
      </c>
      <c r="D58" s="36"/>
      <c r="E58" s="36"/>
      <c r="F58" s="36"/>
      <c r="G58" s="36"/>
      <c r="H58" s="36"/>
      <c r="I58" s="8"/>
    </row>
    <row r="59" spans="1:9" ht="18.75" x14ac:dyDescent="0.25">
      <c r="A59" s="11">
        <v>9</v>
      </c>
      <c r="B59" s="19" t="s">
        <v>23</v>
      </c>
      <c r="C59" s="40" t="s">
        <v>49</v>
      </c>
      <c r="D59" s="45"/>
      <c r="E59" s="45"/>
      <c r="F59" s="45"/>
      <c r="G59" s="45"/>
      <c r="H59" s="45"/>
      <c r="I59" s="8"/>
    </row>
    <row r="60" spans="1:9" ht="18.75" x14ac:dyDescent="0.25">
      <c r="B60" s="31"/>
      <c r="D60" s="46"/>
      <c r="E60" s="46"/>
      <c r="F60" s="46"/>
      <c r="G60" s="46"/>
      <c r="H60" s="46"/>
      <c r="I60" s="8"/>
    </row>
    <row r="61" spans="1:9" ht="18.75" x14ac:dyDescent="0.25">
      <c r="B61" s="31"/>
      <c r="C61" s="36"/>
      <c r="D61" s="36"/>
      <c r="E61" s="36"/>
      <c r="F61" s="36"/>
      <c r="G61" s="36"/>
      <c r="H61" s="36"/>
      <c r="I61" s="8"/>
    </row>
    <row r="62" spans="1:9" ht="18.75" x14ac:dyDescent="0.25">
      <c r="A62" s="11">
        <v>10</v>
      </c>
      <c r="B62" s="19" t="s">
        <v>14</v>
      </c>
      <c r="C62" s="28" t="s">
        <v>5</v>
      </c>
      <c r="D62" s="47" t="s">
        <v>4</v>
      </c>
      <c r="E62" s="47" t="s">
        <v>3</v>
      </c>
      <c r="F62" s="47" t="s">
        <v>2</v>
      </c>
      <c r="G62" s="47" t="s">
        <v>1</v>
      </c>
      <c r="H62" s="47" t="s">
        <v>0</v>
      </c>
      <c r="I62" s="8"/>
    </row>
    <row r="63" spans="1:9" ht="18.75" x14ac:dyDescent="0.25">
      <c r="B63" s="48" t="s">
        <v>10</v>
      </c>
      <c r="C63" s="40">
        <v>469</v>
      </c>
      <c r="D63" s="41">
        <v>589</v>
      </c>
      <c r="E63" s="41">
        <v>356</v>
      </c>
      <c r="F63" s="41">
        <v>499</v>
      </c>
      <c r="G63" s="41">
        <v>404</v>
      </c>
      <c r="H63" s="41">
        <v>678</v>
      </c>
      <c r="I63" s="8" t="s">
        <v>12</v>
      </c>
    </row>
    <row r="64" spans="1:9" ht="18.75" x14ac:dyDescent="0.25">
      <c r="B64" s="48" t="s">
        <v>11</v>
      </c>
      <c r="C64" s="40">
        <v>7449</v>
      </c>
      <c r="D64" s="41">
        <v>7424</v>
      </c>
      <c r="E64" s="41">
        <v>5098</v>
      </c>
      <c r="F64" s="41">
        <v>7690</v>
      </c>
      <c r="G64" s="41">
        <v>8535</v>
      </c>
      <c r="H64" s="41">
        <v>8967</v>
      </c>
      <c r="I64" s="8"/>
    </row>
    <row r="65" spans="2:11" ht="18.75" x14ac:dyDescent="0.25">
      <c r="B65" s="19"/>
      <c r="D65" s="35"/>
      <c r="E65" s="36"/>
      <c r="F65" s="36"/>
      <c r="G65" s="36"/>
      <c r="H65" s="36"/>
      <c r="I65" s="8"/>
    </row>
    <row r="66" spans="2:11" ht="18.75" x14ac:dyDescent="0.25">
      <c r="B66" s="31"/>
      <c r="C66" s="36"/>
      <c r="D66" s="36"/>
      <c r="E66" s="36"/>
      <c r="F66" s="36"/>
      <c r="G66" s="36"/>
      <c r="H66" s="36"/>
      <c r="I66" s="8"/>
    </row>
    <row r="67" spans="2:11" ht="18.75" x14ac:dyDescent="0.25">
      <c r="B67" s="49"/>
      <c r="C67" s="30"/>
      <c r="D67" s="30"/>
      <c r="E67" s="30"/>
      <c r="F67" s="30"/>
      <c r="G67" s="30"/>
      <c r="H67" s="30"/>
      <c r="I67" s="30"/>
      <c r="J67" s="30"/>
      <c r="K67" s="8"/>
    </row>
    <row r="68" spans="2:11" ht="18.75" x14ac:dyDescent="0.25">
      <c r="B68" s="49"/>
      <c r="C68" s="30"/>
      <c r="D68" s="30"/>
      <c r="E68" s="30"/>
      <c r="F68" s="30"/>
      <c r="G68" s="30"/>
      <c r="H68" s="30"/>
      <c r="I68" s="30"/>
      <c r="J68" s="30"/>
      <c r="K68" s="8"/>
    </row>
    <row r="80" spans="2:11" x14ac:dyDescent="0.25">
      <c r="B80" s="52"/>
    </row>
    <row r="81" spans="2:2" x14ac:dyDescent="0.25">
      <c r="B81" s="52"/>
    </row>
    <row r="82" spans="2:2" x14ac:dyDescent="0.25">
      <c r="B82" s="52"/>
    </row>
    <row r="83" spans="2:2" x14ac:dyDescent="0.25">
      <c r="B83" s="52"/>
    </row>
  </sheetData>
  <protectedRanges>
    <protectedRange sqref="D60:H60 C65 C63:H64 C59 C50:H56" name="Responses"/>
    <protectedRange sqref="C27:C35 C23 C20:H21" name="Responses_1"/>
  </protectedRanges>
  <dataConsolidate/>
  <mergeCells count="5">
    <mergeCell ref="C13:J13"/>
    <mergeCell ref="B1:K4"/>
    <mergeCell ref="C7:E7"/>
    <mergeCell ref="C10:E10"/>
    <mergeCell ref="C35:J35"/>
  </mergeCells>
  <pageMargins left="0.7" right="0.7" top="0.75" bottom="0.75" header="0.3" footer="0.3"/>
  <pageSetup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6" r:id="rId4" name="Check Box 2">
              <controlPr defaultSize="0" autoFill="0" autoLine="0" autoPict="0">
                <anchor moveWithCells="1">
                  <from>
                    <xdr:col>1</xdr:col>
                    <xdr:colOff>5067300</xdr:colOff>
                    <xdr:row>40</xdr:row>
                    <xdr:rowOff>161925</xdr:rowOff>
                  </from>
                  <to>
                    <xdr:col>1</xdr:col>
                    <xdr:colOff>5295900</xdr:colOff>
                    <xdr:row>41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5" name="Check Box 3">
              <controlPr defaultSize="0" autoFill="0" autoLine="0" autoPict="0">
                <anchor moveWithCells="1">
                  <from>
                    <xdr:col>1</xdr:col>
                    <xdr:colOff>5067300</xdr:colOff>
                    <xdr:row>41</xdr:row>
                    <xdr:rowOff>161925</xdr:rowOff>
                  </from>
                  <to>
                    <xdr:col>1</xdr:col>
                    <xdr:colOff>5295900</xdr:colOff>
                    <xdr:row>42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6" name="Check Box 4">
              <controlPr defaultSize="0" autoFill="0" autoLine="0" autoPict="0">
                <anchor moveWithCells="1">
                  <from>
                    <xdr:col>1</xdr:col>
                    <xdr:colOff>5067300</xdr:colOff>
                    <xdr:row>42</xdr:row>
                    <xdr:rowOff>171450</xdr:rowOff>
                  </from>
                  <to>
                    <xdr:col>1</xdr:col>
                    <xdr:colOff>5314950</xdr:colOff>
                    <xdr:row>43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7" name="Check Box 5">
              <controlPr defaultSize="0" autoFill="0" autoLine="0" autoPict="0">
                <anchor moveWithCells="1">
                  <from>
                    <xdr:col>1</xdr:col>
                    <xdr:colOff>5067300</xdr:colOff>
                    <xdr:row>43</xdr:row>
                    <xdr:rowOff>171450</xdr:rowOff>
                  </from>
                  <to>
                    <xdr:col>1</xdr:col>
                    <xdr:colOff>5314950</xdr:colOff>
                    <xdr:row>44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8" name="Check Box 6">
              <controlPr defaultSize="0" autoFill="0" autoLine="0" autoPict="0">
                <anchor moveWithCells="1">
                  <from>
                    <xdr:col>1</xdr:col>
                    <xdr:colOff>5067300</xdr:colOff>
                    <xdr:row>44</xdr:row>
                    <xdr:rowOff>171450</xdr:rowOff>
                  </from>
                  <to>
                    <xdr:col>1</xdr:col>
                    <xdr:colOff>5314950</xdr:colOff>
                    <xdr:row>45</xdr:row>
                    <xdr:rowOff>161925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38ECBE9-B687-4F82-9AF1-184709D9086C}">
          <x14:formula1>
            <xm:f>Sheet1!$H$2:$H$3</xm:f>
          </x14:formula1>
          <xm:sqref>C59</xm:sqref>
        </x14:dataValidation>
        <x14:dataValidation type="list" allowBlank="1" showInputMessage="1" showErrorMessage="1" xr:uid="{14AA2546-DA26-4E03-8B0B-EF371E99DAF5}">
          <x14:formula1>
            <xm:f>Sheet1!$A$2:$A$9</xm:f>
          </x14:formula1>
          <xm:sqref>C10:E10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6D22B7-77E9-400F-8827-1E60E65926A0}">
  <dimension ref="A1:H9"/>
  <sheetViews>
    <sheetView workbookViewId="0">
      <selection activeCell="I14" sqref="I14"/>
    </sheetView>
  </sheetViews>
  <sheetFormatPr defaultRowHeight="15" x14ac:dyDescent="0.25"/>
  <sheetData>
    <row r="1" spans="1:8" x14ac:dyDescent="0.25">
      <c r="A1" s="1" t="s">
        <v>45</v>
      </c>
    </row>
    <row r="2" spans="1:8" x14ac:dyDescent="0.25">
      <c r="A2" s="2" t="s">
        <v>46</v>
      </c>
      <c r="H2" t="s">
        <v>47</v>
      </c>
    </row>
    <row r="3" spans="1:8" x14ac:dyDescent="0.25">
      <c r="A3" s="2" t="s">
        <v>48</v>
      </c>
      <c r="H3" t="s">
        <v>49</v>
      </c>
    </row>
    <row r="4" spans="1:8" x14ac:dyDescent="0.25">
      <c r="A4" s="2" t="s">
        <v>50</v>
      </c>
    </row>
    <row r="5" spans="1:8" x14ac:dyDescent="0.25">
      <c r="A5" s="2" t="s">
        <v>51</v>
      </c>
    </row>
    <row r="6" spans="1:8" x14ac:dyDescent="0.25">
      <c r="A6" s="2" t="s">
        <v>52</v>
      </c>
    </row>
    <row r="7" spans="1:8" x14ac:dyDescent="0.25">
      <c r="A7" s="2" t="s">
        <v>53</v>
      </c>
    </row>
    <row r="8" spans="1:8" x14ac:dyDescent="0.25">
      <c r="A8" s="2" t="s">
        <v>54</v>
      </c>
    </row>
    <row r="9" spans="1:8" x14ac:dyDescent="0.25">
      <c r="A9" s="2" t="s">
        <v>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FOI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Sara Fundu</dc:creator>
  <cp:lastModifiedBy>Louise Megrath (Swansea Bay UHB - Corporate Services)</cp:lastModifiedBy>
  <dcterms:created xsi:type="dcterms:W3CDTF">2025-08-06T11:19:51Z</dcterms:created>
  <dcterms:modified xsi:type="dcterms:W3CDTF">2025-12-10T10:20:32Z</dcterms:modified>
</cp:coreProperties>
</file>