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Z:\npt_fs2\Corporate Administration\Corporate Services\FOIA Requests\2024 Requests\09. September (I)\24-I-030 Nursing Agency Shifts Jan-Aug 24\"/>
    </mc:Choice>
  </mc:AlternateContent>
  <xr:revisionPtr revIDLastSave="0" documentId="13_ncr:1_{B328BB4B-F111-456D-BCB8-E3CCC42DDDAD}" xr6:coauthVersionLast="47" xr6:coauthVersionMax="47" xr10:uidLastSave="{00000000-0000-0000-0000-000000000000}"/>
  <bookViews>
    <workbookView xWindow="28680" yWindow="-120" windowWidth="29040" windowHeight="15720" xr2:uid="{FFBE5366-F392-44AE-9D47-80C6451C1E4D}"/>
  </bookViews>
  <sheets>
    <sheet name="Cover Letter" sheetId="5" r:id="rId1"/>
    <sheet name="Q1, Q3 and Q4" sheetId="1" r:id="rId2"/>
    <sheet name="Q2" sheetId="4" r:id="rId3"/>
  </sheets>
  <externalReferences>
    <externalReference r:id="rId4"/>
  </externalReferences>
  <definedNames>
    <definedName name="_xlnm._FilterDatabase" localSheetId="2" hidden="1">'Q2'!$C$1:$E$295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4" i="4" l="1"/>
  <c r="B5" i="4"/>
  <c r="B6" i="4"/>
  <c r="B7" i="4"/>
  <c r="B8" i="4"/>
  <c r="B9" i="4"/>
  <c r="B10" i="4"/>
  <c r="B11" i="4"/>
  <c r="B12" i="4"/>
  <c r="B13" i="4"/>
  <c r="B14" i="4"/>
  <c r="B15" i="4"/>
  <c r="B16" i="4"/>
  <c r="B17" i="4"/>
  <c r="B18" i="4"/>
  <c r="B19" i="4"/>
  <c r="B20" i="4"/>
  <c r="B21" i="4"/>
  <c r="B22" i="4"/>
  <c r="B23" i="4"/>
  <c r="B24" i="4"/>
  <c r="B25" i="4"/>
  <c r="B26" i="4"/>
  <c r="B27" i="4"/>
  <c r="B28" i="4"/>
  <c r="B29" i="4"/>
  <c r="B30" i="4"/>
  <c r="B31" i="4"/>
  <c r="B32" i="4"/>
  <c r="B33" i="4"/>
  <c r="B34" i="4"/>
  <c r="B35" i="4"/>
  <c r="B36" i="4"/>
  <c r="B37" i="4"/>
  <c r="B38" i="4"/>
  <c r="B39" i="4"/>
  <c r="B41" i="4"/>
  <c r="B42" i="4"/>
  <c r="B43" i="4"/>
  <c r="B44" i="4"/>
  <c r="B45" i="4"/>
  <c r="B46" i="4"/>
  <c r="B47" i="4"/>
  <c r="B48" i="4"/>
  <c r="B49" i="4"/>
  <c r="B50" i="4"/>
  <c r="B51" i="4"/>
  <c r="B52" i="4"/>
  <c r="B53" i="4"/>
  <c r="B54" i="4"/>
  <c r="B55" i="4"/>
  <c r="B56" i="4"/>
  <c r="B57" i="4"/>
  <c r="B58" i="4"/>
  <c r="B59" i="4"/>
  <c r="B60" i="4"/>
  <c r="B61" i="4"/>
  <c r="B62" i="4"/>
  <c r="B63" i="4"/>
  <c r="B64" i="4"/>
  <c r="B65" i="4"/>
  <c r="B66" i="4"/>
  <c r="B67" i="4"/>
  <c r="B68" i="4"/>
  <c r="B69" i="4"/>
  <c r="B70" i="4"/>
  <c r="B71" i="4"/>
  <c r="B72" i="4"/>
  <c r="B73" i="4"/>
  <c r="B74" i="4"/>
  <c r="B75" i="4"/>
  <c r="B76" i="4"/>
  <c r="B77" i="4"/>
  <c r="B78" i="4"/>
  <c r="B80" i="4"/>
  <c r="B81" i="4"/>
  <c r="B82" i="4"/>
  <c r="B83" i="4"/>
  <c r="B84" i="4"/>
  <c r="B85" i="4"/>
  <c r="B86" i="4"/>
  <c r="B87" i="4"/>
  <c r="B88" i="4"/>
  <c r="B89" i="4"/>
  <c r="B90" i="4"/>
  <c r="B91" i="4"/>
  <c r="B92" i="4"/>
  <c r="B93" i="4"/>
  <c r="B94" i="4"/>
  <c r="B95" i="4"/>
  <c r="B96" i="4"/>
  <c r="B97" i="4"/>
  <c r="B98" i="4"/>
  <c r="B99" i="4"/>
  <c r="B100" i="4"/>
  <c r="B101" i="4"/>
  <c r="B102" i="4"/>
  <c r="B103" i="4"/>
  <c r="B104" i="4"/>
  <c r="B105" i="4"/>
  <c r="B106" i="4"/>
  <c r="B107" i="4"/>
  <c r="B108" i="4"/>
  <c r="B109" i="4"/>
  <c r="B110" i="4"/>
  <c r="B111" i="4"/>
  <c r="B112" i="4"/>
  <c r="B113" i="4"/>
  <c r="B114" i="4"/>
  <c r="B116" i="4"/>
  <c r="B117" i="4"/>
  <c r="B118" i="4"/>
  <c r="B119" i="4"/>
  <c r="B120" i="4"/>
  <c r="B121" i="4"/>
  <c r="B122" i="4"/>
  <c r="B123" i="4"/>
  <c r="B124" i="4"/>
  <c r="B125" i="4"/>
  <c r="B126" i="4"/>
  <c r="B127" i="4"/>
  <c r="B128" i="4"/>
  <c r="B129" i="4"/>
  <c r="B130" i="4"/>
  <c r="B131" i="4"/>
  <c r="B132" i="4"/>
  <c r="B133" i="4"/>
  <c r="B134" i="4"/>
  <c r="B135" i="4"/>
  <c r="B136" i="4"/>
  <c r="B137" i="4"/>
  <c r="B138" i="4"/>
  <c r="B139" i="4"/>
  <c r="B140" i="4"/>
  <c r="B141" i="4"/>
  <c r="B142" i="4"/>
  <c r="B143" i="4"/>
  <c r="B144" i="4"/>
  <c r="B145" i="4"/>
  <c r="B146" i="4"/>
  <c r="B147" i="4"/>
  <c r="B148" i="4"/>
  <c r="B149" i="4"/>
  <c r="B150" i="4"/>
  <c r="B151" i="4"/>
  <c r="B153" i="4"/>
  <c r="B154" i="4"/>
  <c r="B155" i="4"/>
  <c r="B156" i="4"/>
  <c r="B157" i="4"/>
  <c r="B158" i="4"/>
  <c r="B159" i="4"/>
  <c r="B160" i="4"/>
  <c r="B161" i="4"/>
  <c r="B162" i="4"/>
  <c r="B163" i="4"/>
  <c r="B164" i="4"/>
  <c r="B165" i="4"/>
  <c r="B166" i="4"/>
  <c r="B167" i="4"/>
  <c r="B168" i="4"/>
  <c r="B169" i="4"/>
  <c r="B170" i="4"/>
  <c r="B171" i="4"/>
  <c r="B172" i="4"/>
  <c r="B173" i="4"/>
  <c r="B174" i="4"/>
  <c r="B175" i="4"/>
  <c r="B176" i="4"/>
  <c r="B177" i="4"/>
  <c r="B178" i="4"/>
  <c r="B179" i="4"/>
  <c r="B180" i="4"/>
  <c r="B181" i="4"/>
  <c r="B182" i="4"/>
  <c r="B183" i="4"/>
  <c r="B184" i="4"/>
  <c r="B185" i="4"/>
  <c r="B186" i="4"/>
  <c r="B187" i="4"/>
  <c r="B188" i="4"/>
  <c r="B189" i="4"/>
  <c r="B191" i="4"/>
  <c r="B192" i="4"/>
  <c r="B193" i="4"/>
  <c r="B194" i="4"/>
  <c r="B195" i="4"/>
  <c r="B196" i="4"/>
  <c r="B197" i="4"/>
  <c r="B198" i="4"/>
  <c r="B199" i="4"/>
  <c r="B200" i="4"/>
  <c r="B201" i="4"/>
  <c r="B202" i="4"/>
  <c r="B203" i="4"/>
  <c r="B204" i="4"/>
  <c r="B205" i="4"/>
  <c r="B206" i="4"/>
  <c r="B207" i="4"/>
  <c r="B208" i="4"/>
  <c r="B209" i="4"/>
  <c r="B210" i="4"/>
  <c r="B211" i="4"/>
  <c r="B212" i="4"/>
  <c r="B213" i="4"/>
  <c r="B214" i="4"/>
  <c r="B215" i="4"/>
  <c r="B216" i="4"/>
  <c r="B217" i="4"/>
  <c r="B218" i="4"/>
  <c r="B219" i="4"/>
  <c r="B220" i="4"/>
  <c r="B221" i="4"/>
  <c r="B222" i="4"/>
  <c r="B223" i="4"/>
  <c r="B224" i="4"/>
  <c r="B225" i="4"/>
  <c r="B226" i="4"/>
  <c r="B228" i="4"/>
  <c r="B229" i="4"/>
  <c r="B230" i="4"/>
  <c r="B231" i="4"/>
  <c r="B232" i="4"/>
  <c r="B233" i="4"/>
  <c r="B234" i="4"/>
  <c r="B235" i="4"/>
  <c r="B236" i="4"/>
  <c r="B237" i="4"/>
  <c r="B238" i="4"/>
  <c r="B239" i="4"/>
  <c r="B240" i="4"/>
  <c r="B241" i="4"/>
  <c r="B242" i="4"/>
  <c r="B243" i="4"/>
  <c r="B244" i="4"/>
  <c r="B245" i="4"/>
  <c r="B246" i="4"/>
  <c r="B247" i="4"/>
  <c r="B248" i="4"/>
  <c r="B249" i="4"/>
  <c r="B250" i="4"/>
  <c r="B251" i="4"/>
  <c r="B252" i="4"/>
  <c r="B253" i="4"/>
  <c r="B254" i="4"/>
  <c r="B255" i="4"/>
  <c r="B256" i="4"/>
  <c r="B257" i="4"/>
  <c r="B258" i="4"/>
  <c r="B259" i="4"/>
  <c r="B261" i="4"/>
  <c r="B262" i="4"/>
  <c r="B263" i="4"/>
  <c r="B264" i="4"/>
  <c r="B265" i="4"/>
  <c r="B266" i="4"/>
  <c r="B267" i="4"/>
  <c r="B268" i="4"/>
  <c r="B269" i="4"/>
  <c r="B270" i="4"/>
  <c r="B271" i="4"/>
  <c r="B272" i="4"/>
  <c r="B273" i="4"/>
  <c r="B274" i="4"/>
  <c r="B275" i="4"/>
  <c r="B276" i="4"/>
  <c r="B277" i="4"/>
  <c r="B278" i="4"/>
  <c r="B279" i="4"/>
  <c r="B280" i="4"/>
  <c r="B281" i="4"/>
  <c r="B282" i="4"/>
  <c r="B283" i="4"/>
  <c r="B284" i="4"/>
  <c r="B285" i="4"/>
  <c r="B286" i="4"/>
  <c r="B287" i="4"/>
  <c r="B288" i="4"/>
  <c r="B289" i="4"/>
  <c r="B290" i="4"/>
  <c r="B291" i="4"/>
  <c r="B292" i="4"/>
  <c r="B293" i="4"/>
  <c r="B294" i="4"/>
  <c r="B295" i="4"/>
  <c r="B3" i="4"/>
</calcChain>
</file>

<file path=xl/sharedStrings.xml><?xml version="1.0" encoding="utf-8"?>
<sst xmlns="http://schemas.openxmlformats.org/spreadsheetml/2006/main" count="467" uniqueCount="97">
  <si>
    <t>General</t>
  </si>
  <si>
    <t>January</t>
  </si>
  <si>
    <t>February</t>
  </si>
  <si>
    <t>March</t>
  </si>
  <si>
    <t>April</t>
  </si>
  <si>
    <t>May</t>
  </si>
  <si>
    <t>June</t>
  </si>
  <si>
    <t>July</t>
  </si>
  <si>
    <t>August</t>
  </si>
  <si>
    <t>HCA</t>
  </si>
  <si>
    <t>RN</t>
  </si>
  <si>
    <t>ITU</t>
  </si>
  <si>
    <t>ED</t>
  </si>
  <si>
    <t>Theatres</t>
  </si>
  <si>
    <t>Midwifery</t>
  </si>
  <si>
    <t>Requests</t>
  </si>
  <si>
    <t>Unfilled</t>
  </si>
  <si>
    <t>Paeds</t>
  </si>
  <si>
    <t>MH &amp; LD</t>
  </si>
  <si>
    <t>District Nursing</t>
  </si>
  <si>
    <t>Chemo</t>
  </si>
  <si>
    <t>RM</t>
  </si>
  <si>
    <t>2024</t>
  </si>
  <si>
    <t>Jan</t>
  </si>
  <si>
    <t>7Rltd</t>
  </si>
  <si>
    <t>A &amp; CR</t>
  </si>
  <si>
    <t>ABG</t>
  </si>
  <si>
    <t xml:space="preserve">ASA </t>
  </si>
  <si>
    <t>Aspect</t>
  </si>
  <si>
    <t>Bleep360</t>
  </si>
  <si>
    <t>Bluestones</t>
  </si>
  <si>
    <t>Capital</t>
  </si>
  <si>
    <t>Care Providers</t>
  </si>
  <si>
    <t>CRG</t>
  </si>
  <si>
    <t>DHR</t>
  </si>
  <si>
    <t>DNS</t>
  </si>
  <si>
    <t>DRC</t>
  </si>
  <si>
    <t>EML</t>
  </si>
  <si>
    <t>HG</t>
  </si>
  <si>
    <t>ID Medical</t>
  </si>
  <si>
    <t>Just Nurses</t>
  </si>
  <si>
    <t>MedicsPro</t>
  </si>
  <si>
    <t>MedTeam</t>
  </si>
  <si>
    <t>MPS</t>
  </si>
  <si>
    <t>MyLocum</t>
  </si>
  <si>
    <t>National Locums</t>
  </si>
  <si>
    <t>NextStep</t>
  </si>
  <si>
    <t>NISI</t>
  </si>
  <si>
    <t>PHG</t>
  </si>
  <si>
    <t>PRO Nursing</t>
  </si>
  <si>
    <t>Pulse</t>
  </si>
  <si>
    <t>Randstad</t>
  </si>
  <si>
    <t>Richmond</t>
  </si>
  <si>
    <t>SH</t>
  </si>
  <si>
    <t>Thornbury</t>
  </si>
  <si>
    <t>Total Assist</t>
  </si>
  <si>
    <t>TXM</t>
  </si>
  <si>
    <t>VHS</t>
  </si>
  <si>
    <t>VRecruitment</t>
  </si>
  <si>
    <t>YN</t>
  </si>
  <si>
    <t>YourWorld</t>
  </si>
  <si>
    <t>Feb</t>
  </si>
  <si>
    <t>CAM</t>
  </si>
  <si>
    <t>EHM</t>
  </si>
  <si>
    <t>GSRL</t>
  </si>
  <si>
    <t>Nutrix</t>
  </si>
  <si>
    <t>Mar</t>
  </si>
  <si>
    <t>Apr</t>
  </si>
  <si>
    <t>Carejoy</t>
  </si>
  <si>
    <t>MedPure</t>
  </si>
  <si>
    <t>Frontline</t>
  </si>
  <si>
    <t>WNA</t>
  </si>
  <si>
    <t>Jun</t>
  </si>
  <si>
    <t>Pro Health</t>
  </si>
  <si>
    <t>Jul</t>
  </si>
  <si>
    <t>Aug</t>
  </si>
  <si>
    <t>Medicure</t>
  </si>
  <si>
    <t>Full Name</t>
  </si>
  <si>
    <t>Off contract Filled</t>
  </si>
  <si>
    <t xml:space="preserve"> </t>
  </si>
  <si>
    <t xml:space="preserve">  Rydym yn croesawu gohebiaeth yn y Gymraeg neu'r Saesneg. Atebir gohebiaeth Gymraeg yn y Gymraeg, ac ni fydd hyn yn arwain at oedi. 
 We welcome correspondence in Welsh or English. Welsh language correspondence will be replied to in Welsh, and this will not lead to a delay.</t>
  </si>
  <si>
    <t>You asked:
1. From Jan to August 2024 please confirm how many Nursing shifts were sent out to agencies to fill (per month), for Band 2, Band 3, Band 5 and Band 6 by discipline ( e.g. General, A&amp;E, Theatres, ITU, Paediatrics etc)</t>
  </si>
  <si>
    <t>2. Please confirm how many of these Nursing shifts (above) were filled by agencies per month (broken down per agency).</t>
  </si>
  <si>
    <t>3. Please confirm how many of these Nursing shifts went unfilled (per month), for Band 2, Band 3, Band 5 and Band 6 by discipline (e.g. General, A&amp;E, Theatres, ITU, Paediatrics etc).</t>
  </si>
  <si>
    <t xml:space="preserve">4. Please confirm how many shifts from Jan to August 2024 were filled by Non / Off “All Wales Nursing framework” agencies by all disciplines (e.g. General, A&amp;E, Theatres, ITU, Paediatrics etc) and month. </t>
  </si>
  <si>
    <t>5. Please confirm the charge rates agreed for any Non / Off “All Wales Nursing framework” spend from Jan to August 2024 (broken down per agency, discipline and month)</t>
  </si>
  <si>
    <t>6. Please provide the name, contact number &amp; email address of the person responsible for agreeing temporary nursing agency contracts for your Health Board?</t>
  </si>
  <si>
    <t>Please see tab labelled "Q1"</t>
  </si>
  <si>
    <t>Please see tab labelled "Q2"</t>
  </si>
  <si>
    <t>Please see tab labelled "Q3"</t>
  </si>
  <si>
    <t>Please see tab labelled "Q4"</t>
  </si>
  <si>
    <t>Staff Bank Manager</t>
  </si>
  <si>
    <t>sbu.nursebank@wales.nhs.uk</t>
  </si>
  <si>
    <t>This information is withheld.
Section 43 of the Act sets out an exemption for the right to know if release of the information is likely to prejudice the commercial interests of any person (a person may be an individual, a company, the public authority itself or any other legal entity).  Section 43 is a qualified exemption.  That is, it is subject to the public interest test.  
The Health Board accepts that there is a public interest in ensuring openness and transparency and there is an interest in the public being aware of how much money is spent on agency staff and the benefits derived from that expenditure.  However, the Health Board believes that disclosure of information in a manner which fails to protect the interests and relationships could have the effect of discouraging agencies from dealing with the Health Board because of fears that the disclosure of information could damage them commercially.  In turn this could then jeopardise the Health Boards ability to compete fairly and pursue its function to utilise the agency and obtain value for money as non-framework agencies set their own rates.  It was therefore decided that it is not in the publics’ interest to disclose this information.</t>
  </si>
  <si>
    <t>Registered Midwives</t>
  </si>
  <si>
    <t>Registered Nurses</t>
  </si>
  <si>
    <t xml:space="preserve">Healthcare Assistants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</si>
</sst>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color theme="1"/>
      <name val="Calibri"/>
      <family val="2"/>
      <scheme val="minor"/>
    </font>
    <font>
      <b/>
      <sz val="11"/>
      <color theme="1"/>
      <name val="Calibri"/>
      <family val="2"/>
      <scheme val="minor"/>
    </font>
    <font>
      <sz val="8"/>
      <name val="Calibri"/>
      <family val="2"/>
      <scheme val="minor"/>
    </font>
    <font>
      <sz val="12"/>
      <color theme="1"/>
      <name val="Arial"/>
      <family val="2"/>
    </font>
    <font>
      <sz val="8"/>
      <color theme="1"/>
      <name val="Calibri"/>
      <family val="2"/>
      <scheme val="minor"/>
    </font>
    <font>
      <sz val="11"/>
      <color theme="1"/>
      <name val="Verdana"/>
      <family val="2"/>
    </font>
    <font>
      <b/>
      <sz val="11"/>
      <color theme="1"/>
      <name val="Verdana"/>
      <family val="2"/>
    </font>
    <font>
      <sz val="11"/>
      <color rgb="FFFF0000"/>
      <name val="Calibri"/>
      <family val="2"/>
      <scheme val="minor"/>
    </font>
  </fonts>
  <fills count="5">
    <fill>
      <patternFill patternType="none"/>
    </fill>
    <fill>
      <patternFill patternType="gray125"/>
    </fill>
    <fill>
      <patternFill patternType="solid">
        <fgColor theme="1" tint="0.249977111117893"/>
        <bgColor indexed="64"/>
      </patternFill>
    </fill>
    <fill>
      <patternFill patternType="solid">
        <fgColor theme="4" tint="0.79998168889431442"/>
        <bgColor theme="4" tint="0.79998168889431442"/>
      </patternFill>
    </fill>
    <fill>
      <patternFill patternType="solid">
        <fgColor theme="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33">
    <xf numFmtId="0" fontId="0" fillId="0" borderId="0" xfId="0"/>
    <xf numFmtId="0" fontId="1" fillId="0" borderId="1" xfId="0" applyFont="1" applyBorder="1" applyAlignment="1">
      <alignment horizontal="left"/>
    </xf>
    <xf numFmtId="0" fontId="1" fillId="0" borderId="1" xfId="0" applyFont="1" applyBorder="1" applyAlignment="1">
      <alignment horizontal="left" indent="1"/>
    </xf>
    <xf numFmtId="0" fontId="0" fillId="0" borderId="1" xfId="0" applyBorder="1" applyAlignment="1">
      <alignment horizontal="left" indent="2"/>
    </xf>
    <xf numFmtId="0" fontId="0" fillId="0" borderId="1" xfId="0" applyBorder="1" applyAlignment="1">
      <alignment horizontal="left"/>
    </xf>
    <xf numFmtId="0" fontId="0" fillId="0" borderId="1" xfId="0" applyBorder="1" applyAlignment="1">
      <alignment horizontal="left"/>
    </xf>
    <xf numFmtId="0" fontId="0" fillId="0" borderId="0" xfId="0" applyAlignment="1">
      <alignment horizontal="left"/>
    </xf>
    <xf numFmtId="0" fontId="0" fillId="2" borderId="1" xfId="0" applyFill="1" applyBorder="1" applyAlignment="1">
      <alignment horizontal="left"/>
    </xf>
    <xf numFmtId="0" fontId="0" fillId="0" borderId="1" xfId="0" applyFill="1" applyBorder="1" applyAlignment="1">
      <alignment horizontal="left"/>
    </xf>
    <xf numFmtId="0" fontId="0" fillId="0" borderId="1" xfId="0" applyFill="1" applyBorder="1" applyAlignment="1">
      <alignment horizontal="left"/>
    </xf>
    <xf numFmtId="0" fontId="3" fillId="4" borderId="0" xfId="0" applyFont="1" applyFill="1" applyAlignment="1">
      <alignment horizontal="left" vertical="center" indent="3"/>
    </xf>
    <xf numFmtId="0" fontId="0" fillId="4" borderId="0" xfId="0" applyFill="1"/>
    <xf numFmtId="0" fontId="5" fillId="4" borderId="0" xfId="0" applyFont="1" applyFill="1"/>
    <xf numFmtId="0" fontId="6" fillId="4" borderId="0" xfId="0" applyFont="1" applyFill="1"/>
    <xf numFmtId="0" fontId="6" fillId="4" borderId="0" xfId="0" applyFont="1" applyFill="1" applyAlignment="1">
      <alignment horizontal="left" vertical="top" wrapText="1"/>
    </xf>
    <xf numFmtId="0" fontId="1" fillId="4" borderId="0" xfId="0" applyFont="1" applyFill="1"/>
    <xf numFmtId="0" fontId="0" fillId="4" borderId="0" xfId="0" applyFill="1" applyAlignment="1">
      <alignment horizontal="left"/>
    </xf>
    <xf numFmtId="0" fontId="0" fillId="0" borderId="0" xfId="0" applyAlignment="1">
      <alignment horizontal="center" vertical="center"/>
    </xf>
    <xf numFmtId="0" fontId="0" fillId="0" borderId="1" xfId="0" applyBorder="1" applyAlignment="1">
      <alignment horizontal="center" vertical="center"/>
    </xf>
    <xf numFmtId="0" fontId="1" fillId="0" borderId="1" xfId="0" applyFont="1" applyBorder="1" applyAlignment="1">
      <alignment horizontal="center" vertical="center"/>
    </xf>
    <xf numFmtId="0" fontId="7" fillId="0" borderId="0" xfId="0" applyFont="1"/>
    <xf numFmtId="0" fontId="1" fillId="3" borderId="1" xfId="0" applyFont="1" applyFill="1" applyBorder="1" applyAlignment="1">
      <alignment horizontal="center" vertical="center" wrapText="1"/>
    </xf>
    <xf numFmtId="0" fontId="4" fillId="4" borderId="0" xfId="0" applyFont="1" applyFill="1" applyAlignment="1">
      <alignment horizontal="center" wrapText="1"/>
    </xf>
    <xf numFmtId="0" fontId="6" fillId="0" borderId="0" xfId="0" applyFont="1" applyAlignment="1">
      <alignment horizontal="left" vertical="top" wrapText="1"/>
    </xf>
    <xf numFmtId="0" fontId="6" fillId="4" borderId="0" xfId="0" applyFont="1" applyFill="1" applyAlignment="1">
      <alignment horizontal="left" vertical="top" wrapText="1"/>
    </xf>
    <xf numFmtId="0" fontId="5" fillId="4" borderId="0" xfId="0" applyFont="1" applyFill="1" applyAlignment="1">
      <alignment horizontal="left" vertical="top"/>
    </xf>
    <xf numFmtId="0" fontId="5" fillId="4" borderId="0" xfId="0" applyFont="1" applyFill="1" applyAlignment="1">
      <alignment horizontal="left" vertical="top" wrapText="1"/>
    </xf>
    <xf numFmtId="0" fontId="0" fillId="0" borderId="1" xfId="0" applyBorder="1" applyAlignment="1">
      <alignment horizontal="left"/>
    </xf>
    <xf numFmtId="0" fontId="0" fillId="0" borderId="1" xfId="0" applyFill="1" applyBorder="1" applyAlignment="1">
      <alignment horizontal="center" vertical="center"/>
    </xf>
    <xf numFmtId="0" fontId="0" fillId="4" borderId="0" xfId="0" applyFill="1" applyAlignment="1">
      <alignment horizontal="center" vertical="center"/>
    </xf>
    <xf numFmtId="0" fontId="0" fillId="0" borderId="1" xfId="0" applyBorder="1" applyAlignment="1">
      <alignment horizontal="center" vertical="center"/>
    </xf>
    <xf numFmtId="0" fontId="0" fillId="2" borderId="1" xfId="0" applyFill="1" applyBorder="1" applyAlignment="1">
      <alignment horizontal="center" vertical="center"/>
    </xf>
    <xf numFmtId="0" fontId="0" fillId="0" borderId="1" xfId="0" applyFill="1" applyBorder="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9525</xdr:colOff>
      <xdr:row>0</xdr:row>
      <xdr:rowOff>85725</xdr:rowOff>
    </xdr:from>
    <xdr:to>
      <xdr:col>4</xdr:col>
      <xdr:colOff>542925</xdr:colOff>
      <xdr:row>4</xdr:row>
      <xdr:rowOff>76200</xdr:rowOff>
    </xdr:to>
    <xdr:pic>
      <xdr:nvPicPr>
        <xdr:cNvPr id="2" name="Picture 1">
          <a:extLst>
            <a:ext uri="{FF2B5EF4-FFF2-40B4-BE49-F238E27FC236}">
              <a16:creationId xmlns:a16="http://schemas.microsoft.com/office/drawing/2014/main" id="{4C1BD66E-508F-4A41-8245-C99185374BF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525" y="85725"/>
          <a:ext cx="2971800" cy="7524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xdr:col>
      <xdr:colOff>514350</xdr:colOff>
      <xdr:row>0</xdr:row>
      <xdr:rowOff>1</xdr:rowOff>
    </xdr:from>
    <xdr:to>
      <xdr:col>11</xdr:col>
      <xdr:colOff>552450</xdr:colOff>
      <xdr:row>6</xdr:row>
      <xdr:rowOff>95251</xdr:rowOff>
    </xdr:to>
    <xdr:sp macro="" textlink="">
      <xdr:nvSpPr>
        <xdr:cNvPr id="1026" name="Text Box 2">
          <a:extLst>
            <a:ext uri="{FF2B5EF4-FFF2-40B4-BE49-F238E27FC236}">
              <a16:creationId xmlns:a16="http://schemas.microsoft.com/office/drawing/2014/main" id="{369365AC-9D7A-4E94-80C3-8D44B29813C0}"/>
            </a:ext>
          </a:extLst>
        </xdr:cNvPr>
        <xdr:cNvSpPr txBox="1">
          <a:spLocks noChangeArrowheads="1"/>
        </xdr:cNvSpPr>
      </xdr:nvSpPr>
      <xdr:spPr bwMode="auto">
        <a:xfrm>
          <a:off x="3562350" y="1"/>
          <a:ext cx="3695700" cy="1238250"/>
        </a:xfrm>
        <a:prstGeom prst="rect">
          <a:avLst/>
        </a:prstGeom>
        <a:solidFill>
          <a:srgbClr val="FFFFFF"/>
        </a:solidFill>
        <a:ln>
          <a:noFill/>
        </a:ln>
        <a:extLst>
          <a:ext uri="{91240B29-F687-4F45-9708-019B960494DF}">
            <a14:hiddenLine xmlns:a14="http://schemas.microsoft.com/office/drawing/2010/main" w="6350">
              <a:solidFill>
                <a:srgbClr val="000000"/>
              </a:solidFill>
              <a:miter lim="800000"/>
              <a:headEnd/>
              <a:tailEnd/>
            </a14:hiddenLine>
          </a:ext>
        </a:extLst>
      </xdr:spPr>
      <xdr:txBody>
        <a:bodyPr vertOverflow="clip" wrap="square" lIns="91440" tIns="45720" rIns="91440" bIns="45720" anchor="t" upright="1"/>
        <a:lstStyle/>
        <a:p>
          <a:pPr algn="l" rtl="0">
            <a:defRPr sz="1000"/>
          </a:pPr>
          <a:r>
            <a:rPr lang="en-GB" sz="800" b="0" i="0" u="none" strike="noStrike" baseline="0">
              <a:solidFill>
                <a:srgbClr val="1F355E"/>
              </a:solidFill>
              <a:latin typeface="Arial"/>
              <a:cs typeface="Arial"/>
            </a:rPr>
            <a:t>Cadeirydd/Chair: </a:t>
          </a:r>
          <a:r>
            <a:rPr lang="en-GB" sz="800" b="1" i="0" u="none" strike="noStrike" baseline="0">
              <a:solidFill>
                <a:srgbClr val="1F355E"/>
              </a:solidFill>
              <a:latin typeface="Arial"/>
              <a:cs typeface="Arial"/>
            </a:rPr>
            <a:t>Jan Williams</a:t>
          </a:r>
          <a:endParaRPr lang="en-GB" sz="1200" b="0" i="0" u="none" strike="noStrike" baseline="0">
            <a:solidFill>
              <a:srgbClr val="000000"/>
            </a:solidFill>
            <a:latin typeface="Arial"/>
            <a:cs typeface="Arial"/>
          </a:endParaRPr>
        </a:p>
        <a:p>
          <a:pPr algn="l" rtl="0">
            <a:defRPr sz="1000"/>
          </a:pPr>
          <a:r>
            <a:rPr lang="en-GB" sz="800" b="0" i="0" u="none" strike="noStrike" baseline="0">
              <a:solidFill>
                <a:srgbClr val="1F355E"/>
              </a:solidFill>
              <a:latin typeface="Arial"/>
              <a:cs typeface="Arial"/>
            </a:rPr>
            <a:t>Prif Weithredwr dros dro/Interim Chief Executive: </a:t>
          </a:r>
          <a:r>
            <a:rPr lang="en-GB" sz="800" b="1" i="0" u="none" strike="noStrike" baseline="0">
              <a:solidFill>
                <a:srgbClr val="1F355E"/>
              </a:solidFill>
              <a:latin typeface="Arial"/>
              <a:cs typeface="Arial"/>
            </a:rPr>
            <a:t>Dr Richard Evans</a:t>
          </a:r>
          <a:endParaRPr lang="en-GB" sz="1200" b="0" i="0" u="none" strike="noStrike" baseline="0">
            <a:solidFill>
              <a:srgbClr val="000000"/>
            </a:solidFill>
            <a:latin typeface="Arial"/>
            <a:cs typeface="Arial"/>
          </a:endParaRPr>
        </a:p>
        <a:p>
          <a:pPr algn="l" rtl="0">
            <a:defRPr sz="1000"/>
          </a:pPr>
          <a:r>
            <a:rPr lang="en-GB" sz="800" b="1" i="0" u="none" strike="noStrike" baseline="0">
              <a:solidFill>
                <a:srgbClr val="1F355E"/>
              </a:solidFill>
              <a:latin typeface="Arial"/>
              <a:cs typeface="Arial"/>
            </a:rPr>
            <a:t>Pencadlys Bwrdd Iechyd Prifysgol Bae Abertawe </a:t>
          </a:r>
          <a:endParaRPr lang="en-GB" sz="1200" b="0" i="0" u="none" strike="noStrike" baseline="0">
            <a:solidFill>
              <a:srgbClr val="000000"/>
            </a:solidFill>
            <a:latin typeface="Arial"/>
            <a:cs typeface="Arial"/>
          </a:endParaRPr>
        </a:p>
        <a:p>
          <a:pPr algn="l" rtl="0">
            <a:defRPr sz="1000"/>
          </a:pPr>
          <a:r>
            <a:rPr lang="en-GB" sz="800" b="0" i="0" u="none" strike="noStrike" baseline="0">
              <a:solidFill>
                <a:srgbClr val="1F355E"/>
              </a:solidFill>
              <a:latin typeface="Arial"/>
              <a:cs typeface="Arial"/>
            </a:rPr>
            <a:t>Un Porthfa Talbot, Parc Ynni, Baglan, Port Talbot, SA12 7BR</a:t>
          </a:r>
          <a:endParaRPr lang="en-GB" sz="1200" b="0" i="0" u="none" strike="noStrike" baseline="0">
            <a:solidFill>
              <a:srgbClr val="000000"/>
            </a:solidFill>
            <a:latin typeface="Arial"/>
            <a:cs typeface="Arial"/>
          </a:endParaRPr>
        </a:p>
        <a:p>
          <a:pPr algn="l" rtl="0">
            <a:defRPr sz="1000"/>
          </a:pPr>
          <a:r>
            <a:rPr lang="en-GB" sz="800" b="0" i="0" u="none" strike="noStrike" baseline="0">
              <a:solidFill>
                <a:srgbClr val="1F355E"/>
              </a:solidFill>
              <a:latin typeface="Arial"/>
              <a:cs typeface="Arial"/>
            </a:rPr>
            <a:t> </a:t>
          </a:r>
          <a:endParaRPr lang="en-GB" sz="1200" b="0" i="0" u="none" strike="noStrike" baseline="0">
            <a:solidFill>
              <a:srgbClr val="000000"/>
            </a:solidFill>
            <a:latin typeface="Arial"/>
            <a:cs typeface="Arial"/>
          </a:endParaRPr>
        </a:p>
        <a:p>
          <a:pPr algn="l" rtl="0">
            <a:defRPr sz="1000"/>
          </a:pPr>
          <a:r>
            <a:rPr lang="en-GB" sz="800" b="1" i="0" u="none" strike="noStrike" baseline="0">
              <a:solidFill>
                <a:srgbClr val="1F355E"/>
              </a:solidFill>
              <a:latin typeface="Arial"/>
              <a:cs typeface="Arial"/>
            </a:rPr>
            <a:t>Swansea Bay University Health Board Headquarters</a:t>
          </a:r>
          <a:endParaRPr lang="en-GB" sz="1200" b="0" i="0" u="none" strike="noStrike" baseline="0">
            <a:solidFill>
              <a:srgbClr val="000000"/>
            </a:solidFill>
            <a:latin typeface="Arial"/>
            <a:cs typeface="Arial"/>
          </a:endParaRPr>
        </a:p>
        <a:p>
          <a:pPr algn="l" rtl="0">
            <a:defRPr sz="1000"/>
          </a:pPr>
          <a:r>
            <a:rPr lang="en-GB" sz="800" b="0" i="0" u="none" strike="noStrike" baseline="0">
              <a:solidFill>
                <a:srgbClr val="1F355E"/>
              </a:solidFill>
              <a:latin typeface="Arial"/>
              <a:cs typeface="Arial"/>
            </a:rPr>
            <a:t>One Talbot Gateway, Baglan Energy Park, Port Talbot, SA12 7BR</a:t>
          </a:r>
          <a:endParaRPr lang="en-GB" sz="1200" b="0" i="0" u="none" strike="noStrike" baseline="0">
            <a:solidFill>
              <a:srgbClr val="000000"/>
            </a:solidFill>
            <a:latin typeface="Arial"/>
            <a:cs typeface="Arial"/>
          </a:endParaRPr>
        </a:p>
        <a:p>
          <a:pPr algn="l" rtl="0">
            <a:defRPr sz="1000"/>
          </a:pPr>
          <a:r>
            <a:rPr lang="en-GB" sz="800" b="1" i="0" u="none" strike="noStrike" baseline="0">
              <a:solidFill>
                <a:srgbClr val="1F355E"/>
              </a:solidFill>
              <a:latin typeface="Arial"/>
              <a:cs typeface="Arial"/>
            </a:rPr>
            <a:t>Ffôn | Phone:</a:t>
          </a:r>
          <a:r>
            <a:rPr lang="en-GB" sz="800" b="0" i="0" u="none" strike="noStrike" baseline="0">
              <a:solidFill>
                <a:srgbClr val="1F355E"/>
              </a:solidFill>
              <a:latin typeface="Arial"/>
              <a:cs typeface="Arial"/>
            </a:rPr>
            <a:t> 01639 683 334</a:t>
          </a:r>
          <a:endParaRPr lang="en-GB" sz="1200" b="0" i="0" u="none" strike="noStrike" baseline="0">
            <a:solidFill>
              <a:srgbClr val="000000"/>
            </a:solidFill>
            <a:latin typeface="Arial"/>
            <a:cs typeface="Arial"/>
          </a:endParaRPr>
        </a:p>
        <a:p>
          <a:pPr algn="l" rtl="0">
            <a:defRPr sz="1000"/>
          </a:pPr>
          <a:r>
            <a:rPr lang="en-GB" sz="900" b="1" i="0" u="none" strike="noStrike" baseline="0">
              <a:solidFill>
                <a:srgbClr val="000000"/>
              </a:solidFill>
              <a:latin typeface="Arial"/>
              <a:cs typeface="Arial"/>
            </a:rPr>
            <a:t> </a:t>
          </a:r>
        </a:p>
      </xdr:txBody>
    </xdr:sp>
    <xdr:clientData/>
  </xdr:twoCellAnchor>
  <xdr:twoCellAnchor>
    <xdr:from>
      <xdr:col>0</xdr:col>
      <xdr:colOff>0</xdr:colOff>
      <xdr:row>10</xdr:row>
      <xdr:rowOff>47625</xdr:rowOff>
    </xdr:from>
    <xdr:to>
      <xdr:col>8</xdr:col>
      <xdr:colOff>371475</xdr:colOff>
      <xdr:row>13</xdr:row>
      <xdr:rowOff>93345</xdr:rowOff>
    </xdr:to>
    <xdr:sp macro="" textlink="">
      <xdr:nvSpPr>
        <xdr:cNvPr id="4" name="Text Box 1">
          <a:extLst>
            <a:ext uri="{FF2B5EF4-FFF2-40B4-BE49-F238E27FC236}">
              <a16:creationId xmlns:a16="http://schemas.microsoft.com/office/drawing/2014/main" id="{F2D2E854-2453-462A-8D99-9D1B62C33623}"/>
            </a:ext>
          </a:extLst>
        </xdr:cNvPr>
        <xdr:cNvSpPr txBox="1">
          <a:spLocks noChangeArrowheads="1"/>
        </xdr:cNvSpPr>
      </xdr:nvSpPr>
      <xdr:spPr bwMode="auto">
        <a:xfrm>
          <a:off x="0" y="2028825"/>
          <a:ext cx="5248275" cy="617220"/>
        </a:xfrm>
        <a:prstGeom prst="rect">
          <a:avLst/>
        </a:prstGeom>
        <a:noFill/>
        <a:ln>
          <a:noFill/>
        </a:ln>
      </xdr:spPr>
      <xdr:txBody>
        <a:bodyPr rot="0" vert="horz" wrap="square" lIns="91440" tIns="45720" rIns="91440" bIns="45720" anchor="t" anchorCtr="0" upright="1">
          <a:noAutofit/>
        </a:bodyPr>
        <a:lstStyle/>
        <a:p>
          <a:pPr marL="320675" marR="241300"/>
          <a:r>
            <a:rPr lang="en-GB" sz="1100" b="1">
              <a:effectLst/>
              <a:latin typeface="Verdana" panose="020B0604030504040204" pitchFamily="34" charset="0"/>
              <a:ea typeface="Verdana" panose="020B0604030504040204" pitchFamily="34" charset="0"/>
            </a:rPr>
            <a:t>Cais Rhyddid Gwybodaeth / Freedom of Information request</a:t>
          </a:r>
          <a:br>
            <a:rPr lang="en-GB" sz="1100" b="1">
              <a:effectLst/>
              <a:latin typeface="Verdana" panose="020B0604030504040204" pitchFamily="34" charset="0"/>
              <a:ea typeface="Verdana" panose="020B0604030504040204" pitchFamily="34" charset="0"/>
            </a:rPr>
          </a:br>
          <a:r>
            <a:rPr lang="en-GB" sz="1100" b="1">
              <a:effectLst/>
              <a:latin typeface="Verdana" panose="020B0604030504040204" pitchFamily="34" charset="0"/>
              <a:ea typeface="Verdana" panose="020B0604030504040204" pitchFamily="34" charset="0"/>
            </a:rPr>
            <a:t>Ein Cyf / Our Ref: 24-I-030</a:t>
          </a:r>
          <a:endParaRPr lang="en-GB" sz="1100">
            <a:effectLst/>
            <a:latin typeface="Verdana" panose="020B0604030504040204" pitchFamily="34" charset="0"/>
            <a:ea typeface="Verdana" panose="020B0604030504040204" pitchFamily="34" charset="0"/>
          </a:endParaRPr>
        </a:p>
        <a:p>
          <a:pPr marL="320675" marR="241300">
            <a:lnSpc>
              <a:spcPct val="107000"/>
            </a:lnSpc>
            <a:spcBef>
              <a:spcPts val="600"/>
            </a:spcBef>
            <a:spcAft>
              <a:spcPts val="800"/>
            </a:spcAft>
          </a:pPr>
          <a:endParaRPr lang="en-GB" sz="1200">
            <a:effectLst/>
            <a:latin typeface="Arial" panose="020B0604020202020204" pitchFamily="34" charset="0"/>
            <a:ea typeface="Calibri" panose="020F0502020204030204" pitchFamily="34" charset="0"/>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pe007765\Downloads\Download%20(69).csv"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wnload (69)"/>
    </sheetNames>
    <sheetDataSet>
      <sheetData sheetId="0">
        <row r="2">
          <cell r="A2" t="str">
            <v>MPS</v>
          </cell>
          <cell r="B2" t="str">
            <v>MPS Healthcare</v>
          </cell>
        </row>
        <row r="3">
          <cell r="A3" t="str">
            <v>Richmond</v>
          </cell>
          <cell r="B3" t="str">
            <v>Richmond</v>
          </cell>
        </row>
        <row r="4">
          <cell r="A4" t="str">
            <v xml:space="preserve">ASA </v>
          </cell>
          <cell r="B4" t="str">
            <v>ASA Medical</v>
          </cell>
        </row>
        <row r="5">
          <cell r="A5" t="str">
            <v>Capital</v>
          </cell>
          <cell r="B5" t="str">
            <v>Capital Staffing Services</v>
          </cell>
        </row>
        <row r="6">
          <cell r="A6" t="str">
            <v>EHM</v>
          </cell>
          <cell r="B6" t="str">
            <v>Eleventh Hour Medical Ltd</v>
          </cell>
        </row>
        <row r="7">
          <cell r="A7" t="str">
            <v>ID Medical</v>
          </cell>
          <cell r="B7" t="str">
            <v>ID Medical Group Limited</v>
          </cell>
        </row>
        <row r="8">
          <cell r="A8" t="str">
            <v>Just Nurses</v>
          </cell>
          <cell r="B8" t="str">
            <v>Just Nurses</v>
          </cell>
        </row>
        <row r="9">
          <cell r="A9" t="str">
            <v>NextStep</v>
          </cell>
          <cell r="B9" t="str">
            <v>Next Step Nursing</v>
          </cell>
        </row>
        <row r="10">
          <cell r="A10" t="str">
            <v>TEST</v>
          </cell>
          <cell r="B10" t="str">
            <v>TEST AGENCY</v>
          </cell>
        </row>
        <row r="11">
          <cell r="A11" t="str">
            <v>MedTeam</v>
          </cell>
          <cell r="B11" t="str">
            <v>MedTeam Primary Care</v>
          </cell>
        </row>
        <row r="12">
          <cell r="A12" t="str">
            <v>CRG</v>
          </cell>
          <cell r="B12" t="str">
            <v>CastleRock Care Services Ltd</v>
          </cell>
        </row>
        <row r="13">
          <cell r="A13" t="str">
            <v>Medsol</v>
          </cell>
          <cell r="B13" t="str">
            <v>Medsol Healthcare Services LTD</v>
          </cell>
        </row>
        <row r="14">
          <cell r="A14" t="str">
            <v>YourWorld</v>
          </cell>
          <cell r="B14" t="str">
            <v>Your World Nursing Ltd</v>
          </cell>
        </row>
        <row r="15">
          <cell r="A15" t="str">
            <v>Total Assist</v>
          </cell>
          <cell r="B15" t="str">
            <v>Total Assist</v>
          </cell>
        </row>
        <row r="16">
          <cell r="A16" t="str">
            <v>Randstad</v>
          </cell>
          <cell r="B16" t="str">
            <v>Randstad Care Limited</v>
          </cell>
        </row>
        <row r="17">
          <cell r="A17" t="str">
            <v>Bluestones</v>
          </cell>
          <cell r="B17" t="str">
            <v>Bluestones Medical</v>
          </cell>
        </row>
        <row r="18">
          <cell r="A18" t="str">
            <v>WNA</v>
          </cell>
          <cell r="B18" t="str">
            <v>WNA Healthcare</v>
          </cell>
        </row>
        <row r="19">
          <cell r="A19" t="str">
            <v>Thornbury</v>
          </cell>
          <cell r="B19" t="str">
            <v>Thornbury</v>
          </cell>
        </row>
        <row r="20">
          <cell r="A20" t="str">
            <v>EML</v>
          </cell>
          <cell r="B20" t="str">
            <v>Enferm Medical Ltd</v>
          </cell>
        </row>
        <row r="21">
          <cell r="A21" t="str">
            <v>MedicsPro</v>
          </cell>
          <cell r="B21" t="str">
            <v>MedicsPro</v>
          </cell>
        </row>
        <row r="22">
          <cell r="A22" t="str">
            <v>National Locums</v>
          </cell>
          <cell r="B22" t="str">
            <v>National Locums</v>
          </cell>
        </row>
        <row r="23">
          <cell r="A23" t="str">
            <v>Med AHP</v>
          </cell>
          <cell r="B23" t="str">
            <v>Medacs AHP</v>
          </cell>
        </row>
        <row r="24">
          <cell r="A24" t="str">
            <v>Medacs - Locums</v>
          </cell>
          <cell r="B24" t="str">
            <v>Medacs - Locums</v>
          </cell>
        </row>
        <row r="25">
          <cell r="A25" t="str">
            <v>YN</v>
          </cell>
          <cell r="B25" t="str">
            <v>Your Nurse</v>
          </cell>
        </row>
        <row r="26">
          <cell r="A26" t="str">
            <v>A &amp; CR</v>
          </cell>
          <cell r="B26" t="str">
            <v>Allied and Clinical Recruitments</v>
          </cell>
        </row>
        <row r="27">
          <cell r="A27" t="str">
            <v>Presto</v>
          </cell>
          <cell r="B27" t="str">
            <v>Presto Nursing</v>
          </cell>
        </row>
        <row r="28">
          <cell r="A28" t="str">
            <v>Nutrix</v>
          </cell>
          <cell r="B28" t="str">
            <v>Nutrix &amp; Personnel Ltd</v>
          </cell>
        </row>
        <row r="29">
          <cell r="A29" t="str">
            <v>PRO Nursing</v>
          </cell>
          <cell r="B29" t="str">
            <v>PRO Nursing Healthcare Ltd</v>
          </cell>
        </row>
        <row r="30">
          <cell r="A30" t="str">
            <v>VRecruitment</v>
          </cell>
          <cell r="B30" t="str">
            <v>Vetro Recruitment Ltd</v>
          </cell>
        </row>
        <row r="31">
          <cell r="A31" t="str">
            <v>NISI</v>
          </cell>
          <cell r="B31" t="str">
            <v>NISI Enterprises Ltd</v>
          </cell>
        </row>
        <row r="32">
          <cell r="A32" t="str">
            <v>MyLocum</v>
          </cell>
          <cell r="B32" t="str">
            <v>MyLocum LTD</v>
          </cell>
        </row>
        <row r="33">
          <cell r="A33" t="str">
            <v>PHG</v>
          </cell>
          <cell r="B33" t="str">
            <v>Pure Healthcare Group</v>
          </cell>
        </row>
        <row r="34">
          <cell r="A34" t="str">
            <v>GSRL</v>
          </cell>
          <cell r="B34" t="str">
            <v>Gold Staff Recruitment Limited</v>
          </cell>
        </row>
        <row r="35">
          <cell r="A35" t="str">
            <v>SH</v>
          </cell>
          <cell r="B35" t="str">
            <v>Springday Healthcare</v>
          </cell>
        </row>
        <row r="36">
          <cell r="A36" t="str">
            <v>CAM</v>
          </cell>
          <cell r="B36" t="str">
            <v>CAMHS Professionals</v>
          </cell>
        </row>
        <row r="37">
          <cell r="A37" t="str">
            <v>7Rltd</v>
          </cell>
          <cell r="B37" t="str">
            <v>Seven Resourcing Limited</v>
          </cell>
        </row>
        <row r="38">
          <cell r="A38" t="str">
            <v>DHR</v>
          </cell>
          <cell r="B38" t="str">
            <v>Daytime Healthcare Recruitment</v>
          </cell>
        </row>
        <row r="39">
          <cell r="A39" t="str">
            <v>Medicure</v>
          </cell>
          <cell r="B39" t="str">
            <v>Medicure Professional</v>
          </cell>
        </row>
        <row r="40">
          <cell r="A40" t="str">
            <v>ABG</v>
          </cell>
          <cell r="B40" t="str">
            <v>Ability Recruitment Group</v>
          </cell>
        </row>
        <row r="41">
          <cell r="A41" t="str">
            <v>TXM</v>
          </cell>
          <cell r="B41" t="str">
            <v>TXM Healthcare</v>
          </cell>
        </row>
        <row r="42">
          <cell r="A42" t="str">
            <v>Pulse</v>
          </cell>
          <cell r="B42" t="str">
            <v>Pulse Nursing</v>
          </cell>
        </row>
        <row r="43">
          <cell r="A43" t="str">
            <v>Bleep360</v>
          </cell>
          <cell r="B43" t="str">
            <v>Bleep360</v>
          </cell>
        </row>
        <row r="44">
          <cell r="A44" t="str">
            <v>MedPure</v>
          </cell>
          <cell r="B44" t="str">
            <v>MedPure</v>
          </cell>
        </row>
        <row r="45">
          <cell r="A45" t="str">
            <v>Carejoy</v>
          </cell>
          <cell r="B45" t="str">
            <v>Carejoy (CCS Framework)</v>
          </cell>
        </row>
        <row r="46">
          <cell r="A46" t="str">
            <v>Frontline</v>
          </cell>
          <cell r="B46" t="str">
            <v>Frontline Health Professionals CCS Framework)</v>
          </cell>
        </row>
        <row r="47">
          <cell r="A47" t="str">
            <v>Pro Health</v>
          </cell>
          <cell r="B47" t="str">
            <v>Pro Health</v>
          </cell>
        </row>
        <row r="48">
          <cell r="A48" t="str">
            <v>Globe</v>
          </cell>
          <cell r="B48" t="str">
            <v>Globe Locums</v>
          </cell>
        </row>
        <row r="49">
          <cell r="A49" t="str">
            <v>DNS</v>
          </cell>
          <cell r="B49" t="str">
            <v>Direct Nursing Services</v>
          </cell>
        </row>
        <row r="50">
          <cell r="A50" t="str">
            <v>Andover</v>
          </cell>
          <cell r="B50" t="str">
            <v>Andover Nursing</v>
          </cell>
        </row>
        <row r="51">
          <cell r="A51" t="str">
            <v>Trinity</v>
          </cell>
          <cell r="B51" t="str">
            <v>Trinity Nursing Services</v>
          </cell>
        </row>
        <row r="52">
          <cell r="A52" t="str">
            <v>Biggs H</v>
          </cell>
          <cell r="B52" t="str">
            <v>Biggs Healthcare</v>
          </cell>
        </row>
        <row r="53">
          <cell r="A53" t="str">
            <v>Evergood</v>
          </cell>
          <cell r="B53" t="str">
            <v>Evergood Nursing</v>
          </cell>
        </row>
        <row r="54">
          <cell r="A54" t="str">
            <v>MedacsNursing</v>
          </cell>
          <cell r="B54" t="str">
            <v>Medacs</v>
          </cell>
        </row>
        <row r="55">
          <cell r="A55" t="str">
            <v>Jane Lewis</v>
          </cell>
          <cell r="B55" t="str">
            <v>Jane Lewis</v>
          </cell>
        </row>
        <row r="56">
          <cell r="A56" t="str">
            <v>Allied</v>
          </cell>
          <cell r="B56" t="str">
            <v>Allied Staffing Professionals</v>
          </cell>
        </row>
        <row r="57">
          <cell r="A57" t="str">
            <v>TXM</v>
          </cell>
          <cell r="B57" t="str">
            <v>TXM Healthcare Ltd</v>
          </cell>
        </row>
        <row r="58">
          <cell r="A58" t="str">
            <v>Liquid</v>
          </cell>
          <cell r="B58" t="str">
            <v>Liquid Personal</v>
          </cell>
        </row>
        <row r="59">
          <cell r="A59" t="str">
            <v>Remedy</v>
          </cell>
          <cell r="B59" t="str">
            <v xml:space="preserve">Remedy Medical </v>
          </cell>
        </row>
        <row r="60">
          <cell r="A60" t="str">
            <v>Sanctuary</v>
          </cell>
          <cell r="B60" t="str">
            <v>Sanctuary Personnel</v>
          </cell>
        </row>
        <row r="61">
          <cell r="A61" t="str">
            <v>Cromwell (ITU)</v>
          </cell>
          <cell r="B61" t="str">
            <v>Cromwell Medical Staffing</v>
          </cell>
        </row>
        <row r="62">
          <cell r="A62" t="str">
            <v>Medicat</v>
          </cell>
          <cell r="B62" t="str">
            <v>Medicat</v>
          </cell>
        </row>
        <row r="63">
          <cell r="A63" t="str">
            <v>Medi Link</v>
          </cell>
          <cell r="B63" t="str">
            <v>Medi Link Consulting</v>
          </cell>
        </row>
        <row r="64">
          <cell r="A64" t="str">
            <v>Concept</v>
          </cell>
          <cell r="B64" t="str">
            <v>Concept Care Solutions</v>
          </cell>
        </row>
        <row r="65">
          <cell r="A65" t="str">
            <v>Imperial</v>
          </cell>
          <cell r="B65" t="str">
            <v>Imperial Medical Staffing</v>
          </cell>
        </row>
        <row r="66">
          <cell r="A66" t="str">
            <v>CarePro</v>
          </cell>
          <cell r="B66" t="str">
            <v>CarePro</v>
          </cell>
        </row>
        <row r="67">
          <cell r="A67" t="str">
            <v>Medlocums</v>
          </cell>
          <cell r="B67" t="str">
            <v>Medlocums</v>
          </cell>
        </row>
        <row r="68">
          <cell r="A68" t="str">
            <v>Arcadia</v>
          </cell>
          <cell r="B68" t="str">
            <v>Arcadia Recruitment Ltd</v>
          </cell>
        </row>
        <row r="69">
          <cell r="A69" t="str">
            <v>DRC</v>
          </cell>
          <cell r="B69" t="str">
            <v>DRC Locums Limited</v>
          </cell>
        </row>
        <row r="70">
          <cell r="A70" t="str">
            <v xml:space="preserve">Mbands </v>
          </cell>
          <cell r="B70" t="str">
            <v>Mbands LTD Healthcare</v>
          </cell>
        </row>
        <row r="71">
          <cell r="A71" t="str">
            <v>CP</v>
          </cell>
          <cell r="B71" t="str">
            <v>Coyle Personnel</v>
          </cell>
        </row>
        <row r="72">
          <cell r="A72" t="str">
            <v>TFS</v>
          </cell>
          <cell r="B72" t="str">
            <v>TFS Healthcare</v>
          </cell>
        </row>
        <row r="73">
          <cell r="A73" t="str">
            <v>NM</v>
          </cell>
          <cell r="B73" t="str">
            <v>Nutrix Medical</v>
          </cell>
        </row>
        <row r="74">
          <cell r="A74" t="str">
            <v>Nationwide</v>
          </cell>
          <cell r="B74" t="str">
            <v>Nationwide Nursing</v>
          </cell>
        </row>
        <row r="75">
          <cell r="A75" t="str">
            <v>MRL</v>
          </cell>
          <cell r="B75" t="str">
            <v>MRecruitment Ltd</v>
          </cell>
        </row>
        <row r="76">
          <cell r="A76" t="str">
            <v>HSA</v>
          </cell>
          <cell r="B76" t="str">
            <v>HSA LOCUMS LTD</v>
          </cell>
        </row>
        <row r="77">
          <cell r="A77" t="str">
            <v>MINERVA</v>
          </cell>
          <cell r="B77" t="str">
            <v>MINERVA NURSING</v>
          </cell>
        </row>
        <row r="78">
          <cell r="A78" t="str">
            <v>Hoop</v>
          </cell>
          <cell r="B78" t="str">
            <v>Hoop Resourcing Ltd</v>
          </cell>
        </row>
        <row r="79">
          <cell r="A79" t="str">
            <v>Aspect</v>
          </cell>
          <cell r="B79" t="str">
            <v>Aspect Healthcare Ltd</v>
          </cell>
        </row>
        <row r="80">
          <cell r="A80" t="str">
            <v>HcP</v>
          </cell>
          <cell r="B80" t="str">
            <v>Healthcare Professionals</v>
          </cell>
        </row>
        <row r="81">
          <cell r="A81" t="str">
            <v>HCRLTD</v>
          </cell>
          <cell r="B81" t="str">
            <v>Healthcare Recruiters LTD</v>
          </cell>
        </row>
        <row r="82">
          <cell r="A82" t="str">
            <v>RMR</v>
          </cell>
          <cell r="B82" t="str">
            <v>RMR Recruitment</v>
          </cell>
        </row>
        <row r="83">
          <cell r="A83" t="str">
            <v>Interact</v>
          </cell>
          <cell r="B83" t="str">
            <v>Interact Medical Ltd</v>
          </cell>
        </row>
        <row r="84">
          <cell r="A84" t="str">
            <v>Crown</v>
          </cell>
          <cell r="B84" t="str">
            <v>Crown Medical Services LTD</v>
          </cell>
        </row>
        <row r="85">
          <cell r="A85" t="str">
            <v>DH 24</v>
          </cell>
          <cell r="B85" t="str">
            <v>Direct Healthcare 24 Ltd</v>
          </cell>
        </row>
        <row r="86">
          <cell r="A86" t="str">
            <v>Altrix</v>
          </cell>
          <cell r="B86" t="str">
            <v>Altrix Technology LTD</v>
          </cell>
        </row>
        <row r="87">
          <cell r="A87" t="str">
            <v>Care Providers</v>
          </cell>
          <cell r="B87" t="str">
            <v>Care Providers Recruitment Ltd</v>
          </cell>
        </row>
        <row r="88">
          <cell r="A88" t="str">
            <v>HG</v>
          </cell>
          <cell r="B88" t="str">
            <v>Hanson Grey</v>
          </cell>
        </row>
        <row r="89">
          <cell r="A89" t="str">
            <v>WESE</v>
          </cell>
          <cell r="B89" t="str">
            <v>Workforce Employment Solutions Employment</v>
          </cell>
        </row>
        <row r="90">
          <cell r="A90" t="str">
            <v>SPL</v>
          </cell>
          <cell r="B90" t="str">
            <v>Staffing Plus Limited</v>
          </cell>
        </row>
        <row r="91">
          <cell r="A91" t="str">
            <v>TSA</v>
          </cell>
          <cell r="B91" t="str">
            <v>Temporary Staffing Agency TSA Limited</v>
          </cell>
        </row>
        <row r="92">
          <cell r="A92" t="str">
            <v>Mediteam</v>
          </cell>
          <cell r="B92" t="str">
            <v>Mediteam</v>
          </cell>
        </row>
        <row r="93">
          <cell r="A93" t="str">
            <v>MWL</v>
          </cell>
          <cell r="B93" t="str">
            <v>Medical Wing Locums</v>
          </cell>
        </row>
        <row r="94">
          <cell r="A94" t="str">
            <v>QLS</v>
          </cell>
          <cell r="B94" t="str">
            <v>Quality Locum Solutions</v>
          </cell>
        </row>
        <row r="95">
          <cell r="A95" t="str">
            <v>Redspot</v>
          </cell>
          <cell r="B95" t="str">
            <v>Redspot Care LTD</v>
          </cell>
        </row>
        <row r="96">
          <cell r="A96" t="str">
            <v>LPG</v>
          </cell>
          <cell r="B96" t="str">
            <v>Locum Placement Group</v>
          </cell>
        </row>
        <row r="97">
          <cell r="A97" t="str">
            <v>HPL</v>
          </cell>
          <cell r="B97" t="str">
            <v>HCP Primary LTD</v>
          </cell>
        </row>
        <row r="98">
          <cell r="A98" t="str">
            <v>IMC</v>
          </cell>
          <cell r="B98" t="str">
            <v>IMC Locums</v>
          </cell>
        </row>
        <row r="99">
          <cell r="A99">
            <v>247</v>
          </cell>
          <cell r="B99" t="str">
            <v>247 Lifeline</v>
          </cell>
        </row>
        <row r="100">
          <cell r="A100" t="str">
            <v>swiis</v>
          </cell>
          <cell r="B100" t="str">
            <v>Swiis UK Ltd</v>
          </cell>
        </row>
        <row r="101">
          <cell r="A101" t="str">
            <v>VHS</v>
          </cell>
          <cell r="B101" t="str">
            <v>Vivid Healthcare Search Ltd</v>
          </cell>
        </row>
        <row r="102">
          <cell r="A102" t="str">
            <v>Pertemps</v>
          </cell>
          <cell r="B102" t="str">
            <v>Pertemps Medical</v>
          </cell>
        </row>
        <row r="103">
          <cell r="A103" t="str">
            <v>M360</v>
          </cell>
          <cell r="B103" t="str">
            <v>Medical 360</v>
          </cell>
        </row>
        <row r="104">
          <cell r="A104" t="str">
            <v>HG MH</v>
          </cell>
          <cell r="B104" t="str">
            <v>Hunter Gatherer Mental Health</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754126-F421-429C-A17C-8955E51C0252}">
  <dimension ref="A1:AG184"/>
  <sheetViews>
    <sheetView tabSelected="1" workbookViewId="0">
      <selection activeCell="N13" sqref="N13"/>
    </sheetView>
  </sheetViews>
  <sheetFormatPr defaultRowHeight="15" x14ac:dyDescent="0.25"/>
  <cols>
    <col min="13" max="33" width="9.140625" style="11"/>
  </cols>
  <sheetData>
    <row r="1" spans="1:12" x14ac:dyDescent="0.25">
      <c r="A1" s="10" t="s">
        <v>79</v>
      </c>
      <c r="B1" s="11"/>
      <c r="C1" s="11"/>
      <c r="D1" s="11"/>
      <c r="E1" s="11"/>
      <c r="F1" s="11"/>
      <c r="G1" s="11"/>
      <c r="H1" s="11"/>
      <c r="I1" s="11"/>
      <c r="J1" s="11"/>
      <c r="K1" s="11"/>
      <c r="L1" s="11"/>
    </row>
    <row r="2" spans="1:12" x14ac:dyDescent="0.25">
      <c r="A2" s="11"/>
      <c r="B2" s="11"/>
      <c r="C2" s="11"/>
      <c r="D2" s="11"/>
      <c r="E2" s="11"/>
      <c r="F2" s="11"/>
      <c r="G2" s="11"/>
      <c r="H2" s="11"/>
      <c r="I2" s="11"/>
      <c r="J2" s="11"/>
      <c r="K2" s="11"/>
      <c r="L2" s="11"/>
    </row>
    <row r="3" spans="1:12" x14ac:dyDescent="0.25">
      <c r="A3" s="11"/>
      <c r="B3" s="11"/>
      <c r="C3" s="11"/>
      <c r="D3" s="11"/>
      <c r="E3" s="11"/>
      <c r="F3" s="11"/>
      <c r="G3" s="11"/>
      <c r="H3" s="11"/>
      <c r="I3" s="11"/>
      <c r="J3" s="11"/>
      <c r="K3" s="11"/>
      <c r="L3" s="11"/>
    </row>
    <row r="4" spans="1:12" x14ac:dyDescent="0.25">
      <c r="A4" s="11"/>
      <c r="B4" s="11"/>
      <c r="C4" s="11"/>
      <c r="D4" s="11"/>
      <c r="E4" s="11"/>
      <c r="F4" s="11"/>
      <c r="G4" s="11"/>
      <c r="H4" s="11"/>
      <c r="I4" s="11"/>
      <c r="J4" s="11"/>
      <c r="K4" s="11"/>
      <c r="L4" s="11"/>
    </row>
    <row r="5" spans="1:12" x14ac:dyDescent="0.25">
      <c r="A5" s="11"/>
      <c r="B5" s="11"/>
      <c r="C5" s="11"/>
      <c r="D5" s="11"/>
      <c r="E5" s="11"/>
      <c r="F5" s="11"/>
      <c r="G5" s="11"/>
      <c r="H5" s="11"/>
      <c r="I5" s="11"/>
      <c r="J5" s="11"/>
      <c r="K5" s="11"/>
      <c r="L5" s="11"/>
    </row>
    <row r="6" spans="1:12" x14ac:dyDescent="0.25">
      <c r="A6" s="11"/>
      <c r="B6" s="11"/>
      <c r="C6" s="11"/>
      <c r="D6" s="11"/>
      <c r="E6" s="11"/>
      <c r="F6" s="11"/>
      <c r="G6" s="11"/>
      <c r="H6" s="11"/>
      <c r="I6" s="11"/>
      <c r="J6" s="11"/>
      <c r="K6" s="11"/>
      <c r="L6" s="11"/>
    </row>
    <row r="7" spans="1:12" x14ac:dyDescent="0.25">
      <c r="A7" s="11"/>
      <c r="B7" s="11"/>
      <c r="C7" s="11"/>
      <c r="D7" s="11"/>
      <c r="E7" s="11"/>
      <c r="F7" s="11"/>
      <c r="G7" s="11"/>
      <c r="H7" s="11"/>
      <c r="I7" s="11"/>
      <c r="J7" s="11"/>
      <c r="K7" s="11"/>
      <c r="L7" s="11"/>
    </row>
    <row r="8" spans="1:12" x14ac:dyDescent="0.25">
      <c r="A8" s="11"/>
      <c r="B8" s="22" t="s">
        <v>80</v>
      </c>
      <c r="C8" s="22"/>
      <c r="D8" s="22"/>
      <c r="E8" s="22"/>
      <c r="F8" s="22"/>
      <c r="G8" s="22"/>
      <c r="H8" s="22"/>
      <c r="I8" s="22"/>
      <c r="J8" s="22"/>
      <c r="K8" s="22"/>
      <c r="L8" s="11"/>
    </row>
    <row r="9" spans="1:12" ht="21" customHeight="1" x14ac:dyDescent="0.25">
      <c r="A9" s="11"/>
      <c r="B9" s="22"/>
      <c r="C9" s="22"/>
      <c r="D9" s="22"/>
      <c r="E9" s="22"/>
      <c r="F9" s="22"/>
      <c r="G9" s="22"/>
      <c r="H9" s="22"/>
      <c r="I9" s="22"/>
      <c r="J9" s="22"/>
      <c r="K9" s="22"/>
      <c r="L9" s="11"/>
    </row>
    <row r="10" spans="1:12" x14ac:dyDescent="0.25">
      <c r="A10" s="11"/>
      <c r="B10" s="11"/>
      <c r="C10" s="11"/>
      <c r="D10" s="11"/>
      <c r="E10" s="11"/>
      <c r="F10" s="11"/>
      <c r="G10" s="11"/>
      <c r="H10" s="11"/>
      <c r="I10" s="11"/>
      <c r="J10" s="11"/>
      <c r="K10" s="11"/>
      <c r="L10" s="11"/>
    </row>
    <row r="11" spans="1:12" x14ac:dyDescent="0.25">
      <c r="A11" s="11"/>
      <c r="B11" s="11"/>
      <c r="C11" s="11"/>
      <c r="D11" s="11"/>
      <c r="E11" s="11"/>
      <c r="F11" s="11"/>
      <c r="G11" s="11"/>
      <c r="H11" s="11"/>
      <c r="I11" s="11"/>
      <c r="J11" s="11"/>
      <c r="K11" s="11"/>
      <c r="L11" s="11"/>
    </row>
    <row r="12" spans="1:12" x14ac:dyDescent="0.25">
      <c r="A12" s="11"/>
      <c r="B12" s="11"/>
      <c r="C12" s="11"/>
      <c r="D12" s="11"/>
      <c r="E12" s="11"/>
      <c r="F12" s="11"/>
      <c r="G12" s="11"/>
      <c r="H12" s="11"/>
      <c r="I12" s="11"/>
      <c r="J12" s="11"/>
      <c r="K12" s="11"/>
      <c r="L12" s="11"/>
    </row>
    <row r="13" spans="1:12" x14ac:dyDescent="0.25">
      <c r="A13" s="11"/>
      <c r="B13" s="11"/>
      <c r="C13" s="11"/>
      <c r="D13" s="11"/>
      <c r="E13" s="11"/>
      <c r="F13" s="11"/>
      <c r="G13" s="11"/>
      <c r="H13" s="11"/>
      <c r="I13" s="11"/>
      <c r="J13" s="11"/>
      <c r="K13" s="11"/>
      <c r="L13" s="11"/>
    </row>
    <row r="14" spans="1:12" x14ac:dyDescent="0.25">
      <c r="A14" s="11"/>
      <c r="B14" s="11"/>
      <c r="C14" s="11"/>
      <c r="D14" s="11"/>
      <c r="E14" s="11"/>
      <c r="F14" s="11"/>
      <c r="G14" s="11"/>
      <c r="H14" s="11"/>
      <c r="I14" s="11"/>
      <c r="J14" s="11"/>
      <c r="K14" s="11"/>
      <c r="L14" s="11"/>
    </row>
    <row r="15" spans="1:12" x14ac:dyDescent="0.25">
      <c r="A15" s="12"/>
      <c r="B15" s="23" t="s">
        <v>81</v>
      </c>
      <c r="C15" s="23"/>
      <c r="D15" s="23"/>
      <c r="E15" s="23"/>
      <c r="F15" s="23"/>
      <c r="G15" s="23"/>
      <c r="H15" s="23"/>
      <c r="I15" s="23"/>
      <c r="J15" s="23"/>
      <c r="K15" s="23"/>
      <c r="L15" s="12"/>
    </row>
    <row r="16" spans="1:12" x14ac:dyDescent="0.25">
      <c r="A16" s="12"/>
      <c r="B16" s="23"/>
      <c r="C16" s="23"/>
      <c r="D16" s="23"/>
      <c r="E16" s="23"/>
      <c r="F16" s="23"/>
      <c r="G16" s="23"/>
      <c r="H16" s="23"/>
      <c r="I16" s="23"/>
      <c r="J16" s="23"/>
      <c r="K16" s="23"/>
      <c r="L16" s="12"/>
    </row>
    <row r="17" spans="1:12" x14ac:dyDescent="0.25">
      <c r="A17" s="12"/>
      <c r="B17" s="23"/>
      <c r="C17" s="23"/>
      <c r="D17" s="23"/>
      <c r="E17" s="23"/>
      <c r="F17" s="23"/>
      <c r="G17" s="23"/>
      <c r="H17" s="23"/>
      <c r="I17" s="23"/>
      <c r="J17" s="23"/>
      <c r="K17" s="23"/>
      <c r="L17" s="12"/>
    </row>
    <row r="18" spans="1:12" x14ac:dyDescent="0.25">
      <c r="A18" s="12"/>
      <c r="B18" s="23"/>
      <c r="C18" s="23"/>
      <c r="D18" s="23"/>
      <c r="E18" s="23"/>
      <c r="F18" s="23"/>
      <c r="G18" s="23"/>
      <c r="H18" s="23"/>
      <c r="I18" s="23"/>
      <c r="J18" s="23"/>
      <c r="K18" s="23"/>
      <c r="L18" s="12"/>
    </row>
    <row r="19" spans="1:12" x14ac:dyDescent="0.25">
      <c r="A19" s="12"/>
      <c r="B19" s="23"/>
      <c r="C19" s="23"/>
      <c r="D19" s="23"/>
      <c r="E19" s="23"/>
      <c r="F19" s="23"/>
      <c r="G19" s="23"/>
      <c r="H19" s="23"/>
      <c r="I19" s="23"/>
      <c r="J19" s="23"/>
      <c r="K19" s="23"/>
      <c r="L19" s="12"/>
    </row>
    <row r="20" spans="1:12" ht="23.25" customHeight="1" x14ac:dyDescent="0.25">
      <c r="A20" s="12"/>
      <c r="B20" s="25" t="s">
        <v>87</v>
      </c>
      <c r="C20" s="25"/>
      <c r="D20" s="25"/>
      <c r="E20" s="25"/>
      <c r="F20" s="25"/>
      <c r="G20" s="25"/>
      <c r="H20" s="25"/>
      <c r="I20" s="25"/>
      <c r="J20" s="25"/>
      <c r="K20" s="25"/>
      <c r="L20" s="12"/>
    </row>
    <row r="21" spans="1:12" x14ac:dyDescent="0.25">
      <c r="A21" s="12"/>
      <c r="B21" s="13"/>
      <c r="C21" s="13"/>
      <c r="D21" s="13"/>
      <c r="E21" s="13"/>
      <c r="F21" s="13"/>
      <c r="G21" s="13"/>
      <c r="H21" s="13"/>
      <c r="I21" s="13"/>
      <c r="J21" s="13"/>
      <c r="K21" s="13"/>
      <c r="L21" s="13"/>
    </row>
    <row r="22" spans="1:12" x14ac:dyDescent="0.25">
      <c r="A22" s="12"/>
      <c r="B22" s="24" t="s">
        <v>82</v>
      </c>
      <c r="C22" s="24"/>
      <c r="D22" s="24"/>
      <c r="E22" s="24"/>
      <c r="F22" s="24"/>
      <c r="G22" s="24"/>
      <c r="H22" s="24"/>
      <c r="I22" s="24"/>
      <c r="J22" s="24"/>
      <c r="K22" s="24"/>
      <c r="L22" s="13"/>
    </row>
    <row r="23" spans="1:12" x14ac:dyDescent="0.25">
      <c r="A23" s="12"/>
      <c r="B23" s="24"/>
      <c r="C23" s="24"/>
      <c r="D23" s="24"/>
      <c r="E23" s="24"/>
      <c r="F23" s="24"/>
      <c r="G23" s="24"/>
      <c r="H23" s="24"/>
      <c r="I23" s="24"/>
      <c r="J23" s="24"/>
      <c r="K23" s="24"/>
      <c r="L23" s="13"/>
    </row>
    <row r="24" spans="1:12" ht="19.5" customHeight="1" x14ac:dyDescent="0.25">
      <c r="A24" s="12"/>
      <c r="B24" s="25" t="s">
        <v>88</v>
      </c>
      <c r="C24" s="25"/>
      <c r="D24" s="25"/>
      <c r="E24" s="25"/>
      <c r="F24" s="25"/>
      <c r="G24" s="25"/>
      <c r="H24" s="25"/>
      <c r="I24" s="25"/>
      <c r="J24" s="25"/>
      <c r="K24" s="25"/>
      <c r="L24" s="13"/>
    </row>
    <row r="25" spans="1:12" x14ac:dyDescent="0.25">
      <c r="A25" s="12"/>
      <c r="B25" s="13"/>
      <c r="C25" s="13"/>
      <c r="D25" s="13"/>
      <c r="E25" s="13"/>
      <c r="F25" s="13"/>
      <c r="G25" s="13"/>
      <c r="H25" s="13"/>
      <c r="I25" s="13"/>
      <c r="J25" s="13"/>
      <c r="K25" s="13"/>
      <c r="L25" s="13"/>
    </row>
    <row r="26" spans="1:12" x14ac:dyDescent="0.25">
      <c r="A26" s="12"/>
      <c r="B26" s="24" t="s">
        <v>83</v>
      </c>
      <c r="C26" s="24"/>
      <c r="D26" s="24"/>
      <c r="E26" s="24"/>
      <c r="F26" s="24"/>
      <c r="G26" s="24"/>
      <c r="H26" s="24"/>
      <c r="I26" s="24"/>
      <c r="J26" s="24"/>
      <c r="K26" s="24"/>
      <c r="L26" s="13"/>
    </row>
    <row r="27" spans="1:12" x14ac:dyDescent="0.25">
      <c r="A27" s="12"/>
      <c r="B27" s="24"/>
      <c r="C27" s="24"/>
      <c r="D27" s="24"/>
      <c r="E27" s="24"/>
      <c r="F27" s="24"/>
      <c r="G27" s="24"/>
      <c r="H27" s="24"/>
      <c r="I27" s="24"/>
      <c r="J27" s="24"/>
      <c r="K27" s="24"/>
      <c r="L27" s="13"/>
    </row>
    <row r="28" spans="1:12" x14ac:dyDescent="0.25">
      <c r="A28" s="12"/>
      <c r="B28" s="24"/>
      <c r="C28" s="24"/>
      <c r="D28" s="24"/>
      <c r="E28" s="24"/>
      <c r="F28" s="24"/>
      <c r="G28" s="24"/>
      <c r="H28" s="24"/>
      <c r="I28" s="24"/>
      <c r="J28" s="24"/>
      <c r="K28" s="24"/>
      <c r="L28" s="13"/>
    </row>
    <row r="29" spans="1:12" ht="21.75" customHeight="1" x14ac:dyDescent="0.25">
      <c r="A29" s="12"/>
      <c r="B29" s="26" t="s">
        <v>89</v>
      </c>
      <c r="C29" s="26"/>
      <c r="D29" s="26"/>
      <c r="E29" s="26"/>
      <c r="F29" s="26"/>
      <c r="G29" s="26"/>
      <c r="H29" s="26"/>
      <c r="I29" s="26"/>
      <c r="J29" s="26"/>
      <c r="K29" s="26"/>
      <c r="L29" s="13"/>
    </row>
    <row r="30" spans="1:12" x14ac:dyDescent="0.25">
      <c r="A30" s="12"/>
      <c r="B30" s="13"/>
      <c r="C30" s="13"/>
      <c r="D30" s="13"/>
      <c r="E30" s="13"/>
      <c r="F30" s="13"/>
      <c r="G30" s="13"/>
      <c r="H30" s="13"/>
      <c r="I30" s="13"/>
      <c r="J30" s="13"/>
      <c r="K30" s="13"/>
      <c r="L30" s="13"/>
    </row>
    <row r="31" spans="1:12" x14ac:dyDescent="0.25">
      <c r="A31" s="12"/>
      <c r="B31" s="24" t="s">
        <v>84</v>
      </c>
      <c r="C31" s="24"/>
      <c r="D31" s="24"/>
      <c r="E31" s="24"/>
      <c r="F31" s="24"/>
      <c r="G31" s="24"/>
      <c r="H31" s="24"/>
      <c r="I31" s="24"/>
      <c r="J31" s="24"/>
      <c r="K31" s="24"/>
      <c r="L31" s="13"/>
    </row>
    <row r="32" spans="1:12" x14ac:dyDescent="0.25">
      <c r="A32" s="12"/>
      <c r="B32" s="24"/>
      <c r="C32" s="24"/>
      <c r="D32" s="24"/>
      <c r="E32" s="24"/>
      <c r="F32" s="24"/>
      <c r="G32" s="24"/>
      <c r="H32" s="24"/>
      <c r="I32" s="24"/>
      <c r="J32" s="24"/>
      <c r="K32" s="24"/>
      <c r="L32" s="13"/>
    </row>
    <row r="33" spans="1:12" x14ac:dyDescent="0.25">
      <c r="A33" s="12"/>
      <c r="B33" s="24"/>
      <c r="C33" s="24"/>
      <c r="D33" s="24"/>
      <c r="E33" s="24"/>
      <c r="F33" s="24"/>
      <c r="G33" s="24"/>
      <c r="H33" s="24"/>
      <c r="I33" s="24"/>
      <c r="J33" s="24"/>
      <c r="K33" s="24"/>
      <c r="L33" s="13"/>
    </row>
    <row r="34" spans="1:12" x14ac:dyDescent="0.25">
      <c r="A34" s="12"/>
      <c r="B34" s="26" t="s">
        <v>90</v>
      </c>
      <c r="C34" s="26"/>
      <c r="D34" s="26"/>
      <c r="E34" s="26"/>
      <c r="F34" s="26"/>
      <c r="G34" s="26"/>
      <c r="H34" s="26"/>
      <c r="I34" s="26"/>
      <c r="J34" s="26"/>
      <c r="K34" s="26"/>
      <c r="L34" s="13"/>
    </row>
    <row r="35" spans="1:12" ht="24.75" customHeight="1" x14ac:dyDescent="0.25">
      <c r="A35" s="12"/>
      <c r="B35" s="13"/>
      <c r="C35" s="13"/>
      <c r="D35" s="13"/>
      <c r="E35" s="13"/>
      <c r="F35" s="13"/>
      <c r="G35" s="13"/>
      <c r="H35" s="13"/>
      <c r="I35" s="13"/>
      <c r="J35" s="13"/>
      <c r="K35" s="13"/>
      <c r="L35" s="13"/>
    </row>
    <row r="36" spans="1:12" x14ac:dyDescent="0.25">
      <c r="A36" s="12"/>
      <c r="B36" s="24" t="s">
        <v>85</v>
      </c>
      <c r="C36" s="24"/>
      <c r="D36" s="24"/>
      <c r="E36" s="24"/>
      <c r="F36" s="24"/>
      <c r="G36" s="24"/>
      <c r="H36" s="24"/>
      <c r="I36" s="24"/>
      <c r="J36" s="24"/>
      <c r="K36" s="24"/>
      <c r="L36" s="13"/>
    </row>
    <row r="37" spans="1:12" x14ac:dyDescent="0.25">
      <c r="A37" s="12"/>
      <c r="B37" s="24"/>
      <c r="C37" s="24"/>
      <c r="D37" s="24"/>
      <c r="E37" s="24"/>
      <c r="F37" s="24"/>
      <c r="G37" s="24"/>
      <c r="H37" s="24"/>
      <c r="I37" s="24"/>
      <c r="J37" s="24"/>
      <c r="K37" s="24"/>
      <c r="L37" s="13"/>
    </row>
    <row r="38" spans="1:12" x14ac:dyDescent="0.25">
      <c r="A38" s="12"/>
      <c r="B38" s="24"/>
      <c r="C38" s="24"/>
      <c r="D38" s="24"/>
      <c r="E38" s="24"/>
      <c r="F38" s="24"/>
      <c r="G38" s="24"/>
      <c r="H38" s="24"/>
      <c r="I38" s="24"/>
      <c r="J38" s="24"/>
      <c r="K38" s="24"/>
      <c r="L38" s="13"/>
    </row>
    <row r="39" spans="1:12" x14ac:dyDescent="0.25">
      <c r="A39" s="12"/>
      <c r="B39" s="26" t="s">
        <v>93</v>
      </c>
      <c r="C39" s="25"/>
      <c r="D39" s="25"/>
      <c r="E39" s="25"/>
      <c r="F39" s="25"/>
      <c r="G39" s="25"/>
      <c r="H39" s="25"/>
      <c r="I39" s="25"/>
      <c r="J39" s="25"/>
      <c r="K39" s="25"/>
      <c r="L39" s="13"/>
    </row>
    <row r="40" spans="1:12" ht="243" customHeight="1" x14ac:dyDescent="0.25">
      <c r="A40" s="12"/>
      <c r="B40" s="25"/>
      <c r="C40" s="25"/>
      <c r="D40" s="25"/>
      <c r="E40" s="25"/>
      <c r="F40" s="25"/>
      <c r="G40" s="25"/>
      <c r="H40" s="25"/>
      <c r="I40" s="25"/>
      <c r="J40" s="25"/>
      <c r="K40" s="25"/>
      <c r="L40" s="13"/>
    </row>
    <row r="41" spans="1:12" x14ac:dyDescent="0.25">
      <c r="A41" s="12"/>
      <c r="B41" s="14"/>
      <c r="C41" s="14"/>
      <c r="D41" s="14"/>
      <c r="E41" s="14"/>
      <c r="F41" s="14"/>
      <c r="G41" s="14"/>
      <c r="H41" s="14"/>
      <c r="I41" s="14"/>
      <c r="J41" s="14"/>
      <c r="K41" s="14"/>
      <c r="L41" s="13"/>
    </row>
    <row r="42" spans="1:12" x14ac:dyDescent="0.25">
      <c r="A42" s="12"/>
      <c r="B42" s="24" t="s">
        <v>86</v>
      </c>
      <c r="C42" s="24"/>
      <c r="D42" s="24"/>
      <c r="E42" s="24"/>
      <c r="F42" s="24"/>
      <c r="G42" s="24"/>
      <c r="H42" s="24"/>
      <c r="I42" s="24"/>
      <c r="J42" s="24"/>
      <c r="K42" s="24"/>
      <c r="L42" s="13"/>
    </row>
    <row r="43" spans="1:12" x14ac:dyDescent="0.25">
      <c r="A43" s="12"/>
      <c r="B43" s="24"/>
      <c r="C43" s="24"/>
      <c r="D43" s="24"/>
      <c r="E43" s="24"/>
      <c r="F43" s="24"/>
      <c r="G43" s="24"/>
      <c r="H43" s="24"/>
      <c r="I43" s="24"/>
      <c r="J43" s="24"/>
      <c r="K43" s="24"/>
      <c r="L43" s="13"/>
    </row>
    <row r="44" spans="1:12" x14ac:dyDescent="0.25">
      <c r="A44" s="11"/>
      <c r="B44" s="24"/>
      <c r="C44" s="24"/>
      <c r="D44" s="24"/>
      <c r="E44" s="24"/>
      <c r="F44" s="24"/>
      <c r="G44" s="24"/>
      <c r="H44" s="24"/>
      <c r="I44" s="24"/>
      <c r="J44" s="24"/>
      <c r="K44" s="24"/>
      <c r="L44" s="15"/>
    </row>
    <row r="45" spans="1:12" x14ac:dyDescent="0.25">
      <c r="A45" s="11"/>
      <c r="B45" s="12" t="s">
        <v>91</v>
      </c>
      <c r="C45" s="15"/>
      <c r="D45" s="15"/>
      <c r="E45" s="15"/>
      <c r="F45" s="15"/>
      <c r="G45" s="15"/>
      <c r="H45" s="15"/>
      <c r="I45" s="15"/>
      <c r="J45" s="15"/>
      <c r="K45" s="15"/>
      <c r="L45" s="15"/>
    </row>
    <row r="46" spans="1:12" x14ac:dyDescent="0.25">
      <c r="A46" s="11"/>
      <c r="B46" s="12" t="s">
        <v>92</v>
      </c>
      <c r="C46" s="11"/>
      <c r="D46" s="11"/>
      <c r="E46" s="11"/>
      <c r="F46" s="11"/>
      <c r="G46" s="11"/>
      <c r="H46" s="11"/>
      <c r="I46" s="11"/>
      <c r="J46" s="11"/>
      <c r="K46" s="11"/>
      <c r="L46" s="11"/>
    </row>
    <row r="47" spans="1:12" x14ac:dyDescent="0.25">
      <c r="A47" s="11"/>
      <c r="B47" s="11"/>
      <c r="C47" s="11"/>
      <c r="D47" s="11"/>
      <c r="E47" s="11"/>
      <c r="F47" s="11"/>
      <c r="G47" s="11"/>
      <c r="H47" s="11"/>
      <c r="I47" s="11"/>
      <c r="J47" s="11"/>
      <c r="K47" s="11"/>
      <c r="L47" s="11"/>
    </row>
    <row r="48" spans="1:12" x14ac:dyDescent="0.25">
      <c r="A48" s="11"/>
      <c r="B48" s="11"/>
      <c r="C48" s="11"/>
      <c r="D48" s="11"/>
      <c r="E48" s="11"/>
      <c r="F48" s="11"/>
      <c r="G48" s="11"/>
      <c r="H48" s="11"/>
      <c r="I48" s="11"/>
      <c r="J48" s="11"/>
      <c r="K48" s="11"/>
      <c r="L48" s="11"/>
    </row>
    <row r="49" spans="1:12" x14ac:dyDescent="0.25">
      <c r="A49" s="11"/>
      <c r="B49" s="11"/>
      <c r="C49" s="11"/>
      <c r="D49" s="11"/>
      <c r="E49" s="11"/>
      <c r="F49" s="11"/>
      <c r="G49" s="11"/>
      <c r="H49" s="11"/>
      <c r="I49" s="11"/>
      <c r="J49" s="11"/>
      <c r="K49" s="11"/>
      <c r="L49" s="11"/>
    </row>
    <row r="50" spans="1:12" x14ac:dyDescent="0.25">
      <c r="A50" s="11"/>
      <c r="B50" s="11"/>
      <c r="C50" s="11"/>
      <c r="D50" s="11"/>
      <c r="E50" s="11"/>
      <c r="F50" s="11"/>
      <c r="G50" s="11"/>
      <c r="H50" s="11"/>
      <c r="I50" s="11"/>
      <c r="J50" s="11"/>
      <c r="K50" s="11"/>
      <c r="L50" s="11"/>
    </row>
    <row r="51" spans="1:12" x14ac:dyDescent="0.25">
      <c r="A51" s="11"/>
      <c r="B51" s="11"/>
      <c r="C51" s="11"/>
      <c r="D51" s="11"/>
      <c r="E51" s="11"/>
      <c r="F51" s="11"/>
      <c r="G51" s="11"/>
      <c r="H51" s="11"/>
      <c r="I51" s="11"/>
      <c r="J51" s="11"/>
      <c r="K51" s="11"/>
      <c r="L51" s="11"/>
    </row>
    <row r="52" spans="1:12" x14ac:dyDescent="0.25">
      <c r="A52" s="11"/>
      <c r="B52" s="11"/>
      <c r="C52" s="11"/>
      <c r="D52" s="11"/>
      <c r="E52" s="11"/>
      <c r="F52" s="11"/>
      <c r="G52" s="11"/>
      <c r="H52" s="11"/>
      <c r="I52" s="11"/>
      <c r="J52" s="11"/>
      <c r="K52" s="11"/>
      <c r="L52" s="11"/>
    </row>
    <row r="53" spans="1:12" x14ac:dyDescent="0.25">
      <c r="A53" s="11"/>
      <c r="B53" s="11"/>
      <c r="C53" s="11"/>
      <c r="D53" s="11"/>
      <c r="E53" s="11"/>
      <c r="F53" s="11"/>
      <c r="G53" s="11"/>
      <c r="H53" s="11"/>
      <c r="I53" s="11"/>
      <c r="J53" s="11"/>
      <c r="K53" s="11"/>
      <c r="L53" s="11"/>
    </row>
    <row r="54" spans="1:12" x14ac:dyDescent="0.25">
      <c r="A54" s="11"/>
      <c r="B54" s="11"/>
      <c r="C54" s="11"/>
      <c r="D54" s="11"/>
      <c r="E54" s="11"/>
      <c r="F54" s="11"/>
      <c r="G54" s="11"/>
      <c r="H54" s="11"/>
      <c r="I54" s="11"/>
      <c r="J54" s="11"/>
      <c r="K54" s="11"/>
      <c r="L54" s="11"/>
    </row>
    <row r="55" spans="1:12" x14ac:dyDescent="0.25">
      <c r="A55" s="11"/>
      <c r="B55" s="11"/>
      <c r="C55" s="11"/>
      <c r="D55" s="11"/>
      <c r="E55" s="11"/>
      <c r="F55" s="11"/>
      <c r="G55" s="11"/>
      <c r="H55" s="11"/>
      <c r="I55" s="11"/>
      <c r="J55" s="11"/>
      <c r="K55" s="11"/>
      <c r="L55" s="11"/>
    </row>
    <row r="56" spans="1:12" x14ac:dyDescent="0.25">
      <c r="A56" s="11"/>
      <c r="B56" s="11"/>
      <c r="C56" s="11"/>
      <c r="D56" s="11"/>
      <c r="E56" s="11"/>
      <c r="F56" s="11"/>
      <c r="G56" s="11"/>
      <c r="H56" s="11"/>
      <c r="I56" s="11"/>
      <c r="J56" s="11"/>
      <c r="K56" s="11"/>
      <c r="L56" s="11"/>
    </row>
    <row r="57" spans="1:12" x14ac:dyDescent="0.25">
      <c r="A57" s="11"/>
      <c r="B57" s="11"/>
      <c r="C57" s="11"/>
      <c r="D57" s="11"/>
      <c r="E57" s="11"/>
      <c r="F57" s="11"/>
      <c r="G57" s="11"/>
      <c r="H57" s="11"/>
      <c r="I57" s="11"/>
      <c r="J57" s="11"/>
      <c r="K57" s="11"/>
      <c r="L57" s="11"/>
    </row>
    <row r="58" spans="1:12" x14ac:dyDescent="0.25">
      <c r="A58" s="11"/>
      <c r="B58" s="11"/>
      <c r="C58" s="11"/>
      <c r="D58" s="11"/>
      <c r="E58" s="11"/>
      <c r="F58" s="11"/>
      <c r="G58" s="11"/>
      <c r="H58" s="11"/>
      <c r="I58" s="11"/>
      <c r="J58" s="11"/>
      <c r="K58" s="11"/>
      <c r="L58" s="11"/>
    </row>
    <row r="59" spans="1:12" x14ac:dyDescent="0.25">
      <c r="A59" s="11"/>
      <c r="B59" s="11"/>
      <c r="C59" s="11"/>
      <c r="D59" s="11"/>
      <c r="E59" s="11"/>
      <c r="F59" s="11"/>
      <c r="G59" s="11"/>
      <c r="H59" s="11"/>
      <c r="I59" s="11"/>
      <c r="J59" s="11"/>
      <c r="K59" s="11"/>
      <c r="L59" s="11"/>
    </row>
    <row r="60" spans="1:12" x14ac:dyDescent="0.25">
      <c r="A60" s="11"/>
      <c r="B60" s="11"/>
      <c r="C60" s="11"/>
      <c r="D60" s="11"/>
      <c r="E60" s="11"/>
      <c r="F60" s="11"/>
      <c r="G60" s="11"/>
      <c r="H60" s="11"/>
      <c r="I60" s="11"/>
      <c r="J60" s="11"/>
      <c r="K60" s="11"/>
      <c r="L60" s="11"/>
    </row>
    <row r="61" spans="1:12" x14ac:dyDescent="0.25">
      <c r="A61" s="11"/>
      <c r="B61" s="11"/>
      <c r="C61" s="11"/>
      <c r="D61" s="11"/>
      <c r="E61" s="11"/>
      <c r="F61" s="11"/>
      <c r="G61" s="11"/>
      <c r="H61" s="11"/>
      <c r="I61" s="11"/>
      <c r="J61" s="11"/>
      <c r="K61" s="11"/>
      <c r="L61" s="11"/>
    </row>
    <row r="62" spans="1:12" x14ac:dyDescent="0.25">
      <c r="A62" s="11"/>
      <c r="B62" s="11"/>
      <c r="C62" s="11"/>
      <c r="D62" s="11"/>
      <c r="E62" s="11"/>
      <c r="F62" s="11"/>
      <c r="G62" s="11"/>
      <c r="H62" s="11"/>
      <c r="I62" s="11"/>
      <c r="J62" s="11"/>
      <c r="K62" s="11"/>
      <c r="L62" s="11"/>
    </row>
    <row r="63" spans="1:12" x14ac:dyDescent="0.25">
      <c r="A63" s="11"/>
      <c r="B63" s="11"/>
      <c r="C63" s="11"/>
      <c r="D63" s="11"/>
      <c r="E63" s="11"/>
      <c r="F63" s="11"/>
      <c r="G63" s="11"/>
      <c r="H63" s="11"/>
      <c r="I63" s="11"/>
      <c r="J63" s="11"/>
      <c r="K63" s="11"/>
      <c r="L63" s="11"/>
    </row>
    <row r="64" spans="1:12" x14ac:dyDescent="0.25">
      <c r="A64" s="11"/>
      <c r="B64" s="11"/>
      <c r="C64" s="11"/>
      <c r="D64" s="11"/>
      <c r="E64" s="11"/>
      <c r="F64" s="11"/>
      <c r="G64" s="11"/>
      <c r="H64" s="11"/>
      <c r="I64" s="11"/>
      <c r="J64" s="11"/>
      <c r="K64" s="11"/>
      <c r="L64" s="11"/>
    </row>
    <row r="65" spans="1:12" x14ac:dyDescent="0.25">
      <c r="A65" s="11"/>
      <c r="B65" s="11"/>
      <c r="C65" s="11"/>
      <c r="D65" s="11"/>
      <c r="E65" s="11"/>
      <c r="F65" s="11"/>
      <c r="G65" s="11"/>
      <c r="H65" s="11"/>
      <c r="I65" s="11"/>
      <c r="J65" s="11"/>
      <c r="K65" s="11"/>
      <c r="L65" s="11"/>
    </row>
    <row r="66" spans="1:12" x14ac:dyDescent="0.25">
      <c r="A66" s="11"/>
      <c r="B66" s="11"/>
      <c r="C66" s="11"/>
      <c r="D66" s="11"/>
      <c r="E66" s="11"/>
      <c r="F66" s="11"/>
      <c r="G66" s="11"/>
      <c r="H66" s="11"/>
      <c r="I66" s="11"/>
      <c r="J66" s="11"/>
      <c r="K66" s="11"/>
      <c r="L66" s="11"/>
    </row>
    <row r="67" spans="1:12" x14ac:dyDescent="0.25">
      <c r="A67" s="11"/>
      <c r="B67" s="11"/>
      <c r="C67" s="11"/>
      <c r="D67" s="11"/>
      <c r="E67" s="11"/>
      <c r="F67" s="11"/>
      <c r="G67" s="11"/>
      <c r="H67" s="11"/>
      <c r="I67" s="11"/>
      <c r="J67" s="11"/>
      <c r="K67" s="11"/>
      <c r="L67" s="11"/>
    </row>
    <row r="68" spans="1:12" x14ac:dyDescent="0.25">
      <c r="A68" s="11"/>
      <c r="B68" s="11"/>
      <c r="C68" s="11"/>
      <c r="D68" s="11"/>
      <c r="E68" s="11"/>
      <c r="F68" s="11"/>
      <c r="G68" s="11"/>
      <c r="H68" s="11"/>
      <c r="I68" s="11"/>
      <c r="J68" s="11"/>
      <c r="K68" s="11"/>
      <c r="L68" s="11"/>
    </row>
    <row r="69" spans="1:12" x14ac:dyDescent="0.25">
      <c r="A69" s="11"/>
      <c r="B69" s="11"/>
      <c r="C69" s="11"/>
      <c r="D69" s="11"/>
      <c r="E69" s="11"/>
      <c r="F69" s="11"/>
      <c r="G69" s="11"/>
      <c r="H69" s="11"/>
      <c r="I69" s="11"/>
      <c r="J69" s="11"/>
      <c r="K69" s="11"/>
      <c r="L69" s="11"/>
    </row>
    <row r="70" spans="1:12" x14ac:dyDescent="0.25">
      <c r="A70" s="11"/>
      <c r="B70" s="11"/>
      <c r="C70" s="11"/>
      <c r="D70" s="11"/>
      <c r="E70" s="11"/>
      <c r="F70" s="11"/>
      <c r="G70" s="11"/>
      <c r="H70" s="11"/>
      <c r="I70" s="11"/>
      <c r="J70" s="11"/>
      <c r="K70" s="11"/>
      <c r="L70" s="11"/>
    </row>
    <row r="71" spans="1:12" x14ac:dyDescent="0.25">
      <c r="A71" s="11"/>
      <c r="B71" s="11"/>
      <c r="C71" s="11"/>
      <c r="D71" s="11"/>
      <c r="E71" s="11"/>
      <c r="F71" s="11"/>
      <c r="G71" s="11"/>
      <c r="H71" s="11"/>
      <c r="I71" s="11"/>
      <c r="J71" s="11"/>
      <c r="K71" s="11"/>
      <c r="L71" s="11"/>
    </row>
    <row r="72" spans="1:12" x14ac:dyDescent="0.25">
      <c r="A72" s="11"/>
      <c r="B72" s="11"/>
      <c r="C72" s="11"/>
      <c r="D72" s="11"/>
      <c r="E72" s="11"/>
      <c r="F72" s="11"/>
      <c r="G72" s="11"/>
      <c r="H72" s="11"/>
      <c r="I72" s="11"/>
      <c r="J72" s="11"/>
      <c r="K72" s="11"/>
      <c r="L72" s="11"/>
    </row>
    <row r="73" spans="1:12" x14ac:dyDescent="0.25">
      <c r="A73" s="11"/>
      <c r="B73" s="11"/>
      <c r="C73" s="11"/>
      <c r="D73" s="11"/>
      <c r="E73" s="11"/>
      <c r="F73" s="11"/>
      <c r="G73" s="11"/>
      <c r="H73" s="11"/>
      <c r="I73" s="11"/>
      <c r="J73" s="11"/>
      <c r="K73" s="11"/>
      <c r="L73" s="11"/>
    </row>
    <row r="74" spans="1:12" x14ac:dyDescent="0.25">
      <c r="A74" s="11"/>
      <c r="B74" s="11"/>
      <c r="C74" s="11"/>
      <c r="D74" s="11"/>
      <c r="E74" s="11"/>
      <c r="F74" s="11"/>
      <c r="G74" s="11"/>
      <c r="H74" s="11"/>
      <c r="I74" s="11"/>
      <c r="J74" s="11"/>
      <c r="K74" s="11"/>
      <c r="L74" s="11"/>
    </row>
    <row r="75" spans="1:12" x14ac:dyDescent="0.25">
      <c r="A75" s="11"/>
      <c r="B75" s="11"/>
      <c r="C75" s="11"/>
      <c r="D75" s="11"/>
      <c r="E75" s="11"/>
      <c r="F75" s="11"/>
      <c r="G75" s="11"/>
      <c r="H75" s="11"/>
      <c r="I75" s="11"/>
      <c r="J75" s="11"/>
      <c r="K75" s="11"/>
      <c r="L75" s="11"/>
    </row>
    <row r="76" spans="1:12" x14ac:dyDescent="0.25">
      <c r="A76" s="11"/>
      <c r="B76" s="11"/>
      <c r="C76" s="11"/>
      <c r="D76" s="11"/>
      <c r="E76" s="11"/>
      <c r="F76" s="11"/>
      <c r="G76" s="11"/>
      <c r="H76" s="11"/>
      <c r="I76" s="11"/>
      <c r="J76" s="11"/>
      <c r="K76" s="11"/>
      <c r="L76" s="11"/>
    </row>
    <row r="77" spans="1:12" x14ac:dyDescent="0.25">
      <c r="A77" s="11"/>
      <c r="B77" s="11"/>
      <c r="C77" s="11"/>
      <c r="D77" s="11"/>
      <c r="E77" s="11"/>
      <c r="F77" s="11"/>
      <c r="G77" s="11"/>
      <c r="H77" s="11"/>
      <c r="I77" s="11"/>
      <c r="J77" s="11"/>
      <c r="K77" s="11"/>
      <c r="L77" s="11"/>
    </row>
    <row r="78" spans="1:12" x14ac:dyDescent="0.25">
      <c r="A78" s="11"/>
      <c r="B78" s="11"/>
      <c r="C78" s="11"/>
      <c r="D78" s="11"/>
      <c r="E78" s="11"/>
      <c r="F78" s="11"/>
      <c r="G78" s="11"/>
      <c r="H78" s="11"/>
      <c r="I78" s="11"/>
      <c r="J78" s="11"/>
      <c r="K78" s="11"/>
      <c r="L78" s="11"/>
    </row>
    <row r="79" spans="1:12" x14ac:dyDescent="0.25">
      <c r="A79" s="11"/>
      <c r="B79" s="11"/>
      <c r="C79" s="11"/>
      <c r="D79" s="11"/>
      <c r="E79" s="11"/>
      <c r="F79" s="11"/>
      <c r="G79" s="11"/>
      <c r="H79" s="11"/>
      <c r="I79" s="11"/>
      <c r="J79" s="11"/>
      <c r="K79" s="11"/>
      <c r="L79" s="11"/>
    </row>
    <row r="80" spans="1:12" x14ac:dyDescent="0.25">
      <c r="A80" s="11"/>
      <c r="B80" s="11"/>
      <c r="C80" s="11"/>
      <c r="D80" s="11"/>
      <c r="E80" s="11"/>
      <c r="F80" s="11"/>
      <c r="G80" s="11"/>
      <c r="H80" s="11"/>
      <c r="I80" s="11"/>
      <c r="J80" s="11"/>
      <c r="K80" s="11"/>
      <c r="L80" s="11"/>
    </row>
    <row r="81" spans="1:12" x14ac:dyDescent="0.25">
      <c r="A81" s="11"/>
      <c r="B81" s="11"/>
      <c r="C81" s="11"/>
      <c r="D81" s="11"/>
      <c r="E81" s="11"/>
      <c r="F81" s="11"/>
      <c r="G81" s="11"/>
      <c r="H81" s="11"/>
      <c r="I81" s="11"/>
      <c r="J81" s="11"/>
      <c r="K81" s="11"/>
      <c r="L81" s="11"/>
    </row>
    <row r="82" spans="1:12" x14ac:dyDescent="0.25">
      <c r="A82" s="11"/>
      <c r="B82" s="11"/>
      <c r="C82" s="11"/>
      <c r="D82" s="11"/>
      <c r="E82" s="11"/>
      <c r="F82" s="11"/>
      <c r="G82" s="11"/>
      <c r="H82" s="11"/>
      <c r="I82" s="11"/>
      <c r="J82" s="11"/>
      <c r="K82" s="11"/>
      <c r="L82" s="11"/>
    </row>
    <row r="83" spans="1:12" x14ac:dyDescent="0.25">
      <c r="A83" s="11"/>
      <c r="B83" s="11"/>
      <c r="C83" s="11"/>
      <c r="D83" s="11"/>
      <c r="E83" s="11"/>
      <c r="F83" s="11"/>
      <c r="G83" s="11"/>
      <c r="H83" s="11"/>
      <c r="I83" s="11"/>
      <c r="J83" s="11"/>
      <c r="K83" s="11"/>
      <c r="L83" s="11"/>
    </row>
    <row r="84" spans="1:12" x14ac:dyDescent="0.25">
      <c r="A84" s="11"/>
      <c r="B84" s="11"/>
      <c r="C84" s="11"/>
      <c r="D84" s="11"/>
      <c r="E84" s="11"/>
      <c r="F84" s="11"/>
      <c r="G84" s="11"/>
      <c r="H84" s="11"/>
      <c r="I84" s="11"/>
      <c r="J84" s="11"/>
      <c r="K84" s="11"/>
      <c r="L84" s="11"/>
    </row>
    <row r="85" spans="1:12" x14ac:dyDescent="0.25">
      <c r="A85" s="11"/>
      <c r="B85" s="11"/>
      <c r="C85" s="11"/>
      <c r="D85" s="11"/>
      <c r="E85" s="11"/>
      <c r="F85" s="11"/>
      <c r="G85" s="11"/>
      <c r="H85" s="11"/>
      <c r="I85" s="11"/>
      <c r="J85" s="11"/>
      <c r="K85" s="11"/>
      <c r="L85" s="11"/>
    </row>
    <row r="86" spans="1:12" x14ac:dyDescent="0.25">
      <c r="A86" s="11"/>
      <c r="B86" s="11"/>
      <c r="C86" s="11"/>
      <c r="D86" s="11"/>
      <c r="E86" s="11"/>
      <c r="F86" s="11"/>
      <c r="G86" s="11"/>
      <c r="H86" s="11"/>
      <c r="I86" s="11"/>
      <c r="J86" s="11"/>
      <c r="K86" s="11"/>
      <c r="L86" s="11"/>
    </row>
    <row r="87" spans="1:12" x14ac:dyDescent="0.25">
      <c r="A87" s="11"/>
      <c r="B87" s="11"/>
      <c r="C87" s="11"/>
      <c r="D87" s="11"/>
      <c r="E87" s="11"/>
      <c r="F87" s="11"/>
      <c r="G87" s="11"/>
      <c r="H87" s="11"/>
      <c r="I87" s="11"/>
      <c r="J87" s="11"/>
      <c r="K87" s="11"/>
      <c r="L87" s="11"/>
    </row>
    <row r="88" spans="1:12" x14ac:dyDescent="0.25">
      <c r="A88" s="11"/>
      <c r="B88" s="11"/>
      <c r="C88" s="11"/>
      <c r="D88" s="11"/>
      <c r="E88" s="11"/>
      <c r="F88" s="11"/>
      <c r="G88" s="11"/>
      <c r="H88" s="11"/>
      <c r="I88" s="11"/>
      <c r="J88" s="11"/>
      <c r="K88" s="11"/>
      <c r="L88" s="11"/>
    </row>
    <row r="89" spans="1:12" x14ac:dyDescent="0.25">
      <c r="A89" s="11"/>
      <c r="B89" s="11"/>
      <c r="C89" s="11"/>
      <c r="D89" s="11"/>
      <c r="E89" s="11"/>
      <c r="F89" s="11"/>
      <c r="G89" s="11"/>
      <c r="H89" s="11"/>
      <c r="I89" s="11"/>
      <c r="J89" s="11"/>
      <c r="K89" s="11"/>
      <c r="L89" s="11"/>
    </row>
    <row r="90" spans="1:12" x14ac:dyDescent="0.25">
      <c r="A90" s="11"/>
      <c r="B90" s="11"/>
      <c r="C90" s="11"/>
      <c r="D90" s="11"/>
      <c r="E90" s="11"/>
      <c r="F90" s="11"/>
      <c r="G90" s="11"/>
      <c r="H90" s="11"/>
      <c r="I90" s="11"/>
      <c r="J90" s="11"/>
      <c r="K90" s="11"/>
      <c r="L90" s="11"/>
    </row>
    <row r="91" spans="1:12" x14ac:dyDescent="0.25">
      <c r="A91" s="11"/>
      <c r="B91" s="11"/>
      <c r="C91" s="11"/>
      <c r="D91" s="11"/>
      <c r="E91" s="11"/>
      <c r="F91" s="11"/>
      <c r="G91" s="11"/>
      <c r="H91" s="11"/>
      <c r="I91" s="11"/>
      <c r="J91" s="11"/>
      <c r="K91" s="11"/>
      <c r="L91" s="11"/>
    </row>
    <row r="92" spans="1:12" x14ac:dyDescent="0.25">
      <c r="A92" s="11"/>
      <c r="B92" s="11"/>
      <c r="C92" s="11"/>
      <c r="D92" s="11"/>
      <c r="E92" s="11"/>
      <c r="F92" s="11"/>
      <c r="G92" s="11"/>
      <c r="H92" s="11"/>
      <c r="I92" s="11"/>
      <c r="J92" s="11"/>
      <c r="K92" s="11"/>
      <c r="L92" s="11"/>
    </row>
    <row r="93" spans="1:12" x14ac:dyDescent="0.25">
      <c r="A93" s="11"/>
      <c r="B93" s="11"/>
      <c r="C93" s="11"/>
      <c r="D93" s="11"/>
      <c r="E93" s="11"/>
      <c r="F93" s="11"/>
      <c r="G93" s="11"/>
      <c r="H93" s="11"/>
      <c r="I93" s="11"/>
      <c r="J93" s="11"/>
      <c r="K93" s="11"/>
      <c r="L93" s="11"/>
    </row>
    <row r="94" spans="1:12" x14ac:dyDescent="0.25">
      <c r="A94" s="11"/>
      <c r="B94" s="11"/>
      <c r="C94" s="11"/>
      <c r="D94" s="11"/>
      <c r="E94" s="11"/>
      <c r="F94" s="11"/>
      <c r="G94" s="11"/>
      <c r="H94" s="11"/>
      <c r="I94" s="11"/>
      <c r="J94" s="11"/>
      <c r="K94" s="11"/>
      <c r="L94" s="11"/>
    </row>
    <row r="95" spans="1:12" x14ac:dyDescent="0.25">
      <c r="A95" s="11"/>
      <c r="B95" s="11"/>
      <c r="C95" s="11"/>
      <c r="D95" s="11"/>
      <c r="E95" s="11"/>
      <c r="F95" s="11"/>
      <c r="G95" s="11"/>
      <c r="H95" s="11"/>
      <c r="I95" s="11"/>
      <c r="J95" s="11"/>
      <c r="K95" s="11"/>
      <c r="L95" s="11"/>
    </row>
    <row r="96" spans="1:12" x14ac:dyDescent="0.25">
      <c r="A96" s="11"/>
      <c r="B96" s="11"/>
      <c r="C96" s="11"/>
      <c r="D96" s="11"/>
      <c r="E96" s="11"/>
      <c r="F96" s="11"/>
      <c r="G96" s="11"/>
      <c r="H96" s="11"/>
      <c r="I96" s="11"/>
      <c r="J96" s="11"/>
      <c r="K96" s="11"/>
      <c r="L96" s="11"/>
    </row>
    <row r="97" spans="1:12" x14ac:dyDescent="0.25">
      <c r="A97" s="11"/>
      <c r="B97" s="11"/>
      <c r="C97" s="11"/>
      <c r="D97" s="11"/>
      <c r="E97" s="11"/>
      <c r="F97" s="11"/>
      <c r="G97" s="11"/>
      <c r="H97" s="11"/>
      <c r="I97" s="11"/>
      <c r="J97" s="11"/>
      <c r="K97" s="11"/>
      <c r="L97" s="11"/>
    </row>
    <row r="98" spans="1:12" x14ac:dyDescent="0.25">
      <c r="A98" s="11"/>
      <c r="B98" s="11"/>
      <c r="C98" s="11"/>
      <c r="D98" s="11"/>
      <c r="E98" s="11"/>
      <c r="F98" s="11"/>
      <c r="G98" s="11"/>
      <c r="H98" s="11"/>
      <c r="I98" s="11"/>
      <c r="J98" s="11"/>
      <c r="K98" s="11"/>
      <c r="L98" s="11"/>
    </row>
    <row r="99" spans="1:12" x14ac:dyDescent="0.25">
      <c r="A99" s="11"/>
      <c r="B99" s="11"/>
      <c r="C99" s="11"/>
      <c r="D99" s="11"/>
      <c r="E99" s="11"/>
      <c r="F99" s="11"/>
      <c r="G99" s="11"/>
      <c r="H99" s="11"/>
      <c r="I99" s="11"/>
      <c r="J99" s="11"/>
      <c r="K99" s="11"/>
      <c r="L99" s="11"/>
    </row>
    <row r="100" spans="1:12" x14ac:dyDescent="0.25">
      <c r="A100" s="11"/>
      <c r="B100" s="11"/>
      <c r="C100" s="11"/>
      <c r="D100" s="11"/>
      <c r="E100" s="11"/>
      <c r="F100" s="11"/>
      <c r="G100" s="11"/>
      <c r="H100" s="11"/>
      <c r="I100" s="11"/>
      <c r="J100" s="11"/>
      <c r="K100" s="11"/>
      <c r="L100" s="11"/>
    </row>
    <row r="101" spans="1:12" x14ac:dyDescent="0.25">
      <c r="A101" s="11"/>
      <c r="B101" s="11"/>
      <c r="C101" s="11"/>
      <c r="D101" s="11"/>
      <c r="E101" s="11"/>
      <c r="F101" s="11"/>
      <c r="G101" s="11"/>
      <c r="H101" s="11"/>
      <c r="I101" s="11"/>
      <c r="J101" s="11"/>
      <c r="K101" s="11"/>
      <c r="L101" s="11"/>
    </row>
    <row r="102" spans="1:12" x14ac:dyDescent="0.25">
      <c r="A102" s="11"/>
      <c r="B102" s="11"/>
      <c r="C102" s="11"/>
      <c r="D102" s="11"/>
      <c r="E102" s="11"/>
      <c r="F102" s="11"/>
      <c r="G102" s="11"/>
      <c r="H102" s="11"/>
      <c r="I102" s="11"/>
      <c r="J102" s="11"/>
      <c r="K102" s="11"/>
      <c r="L102" s="11"/>
    </row>
    <row r="103" spans="1:12" x14ac:dyDescent="0.25">
      <c r="A103" s="11"/>
      <c r="B103" s="11"/>
      <c r="C103" s="11"/>
      <c r="D103" s="11"/>
      <c r="E103" s="11"/>
      <c r="F103" s="11"/>
      <c r="G103" s="11"/>
      <c r="H103" s="11"/>
      <c r="I103" s="11"/>
      <c r="J103" s="11"/>
      <c r="K103" s="11"/>
      <c r="L103" s="11"/>
    </row>
    <row r="104" spans="1:12" x14ac:dyDescent="0.25">
      <c r="A104" s="11"/>
      <c r="B104" s="11"/>
      <c r="C104" s="11"/>
      <c r="D104" s="11"/>
      <c r="E104" s="11"/>
      <c r="F104" s="11"/>
      <c r="G104" s="11"/>
      <c r="H104" s="11"/>
      <c r="I104" s="11"/>
      <c r="J104" s="11"/>
      <c r="K104" s="11"/>
      <c r="L104" s="11"/>
    </row>
    <row r="105" spans="1:12" x14ac:dyDescent="0.25">
      <c r="A105" s="11"/>
      <c r="B105" s="11"/>
      <c r="C105" s="11"/>
      <c r="D105" s="11"/>
      <c r="E105" s="11"/>
      <c r="F105" s="11"/>
      <c r="G105" s="11"/>
      <c r="H105" s="11"/>
      <c r="I105" s="11"/>
      <c r="J105" s="11"/>
      <c r="K105" s="11"/>
      <c r="L105" s="11"/>
    </row>
    <row r="106" spans="1:12" x14ac:dyDescent="0.25">
      <c r="A106" s="11"/>
      <c r="B106" s="11"/>
      <c r="C106" s="11"/>
      <c r="D106" s="11"/>
      <c r="E106" s="11"/>
      <c r="F106" s="11"/>
      <c r="G106" s="11"/>
      <c r="H106" s="11"/>
      <c r="I106" s="11"/>
      <c r="J106" s="11"/>
      <c r="K106" s="11"/>
      <c r="L106" s="11"/>
    </row>
    <row r="107" spans="1:12" x14ac:dyDescent="0.25">
      <c r="A107" s="11"/>
      <c r="B107" s="11"/>
      <c r="C107" s="11"/>
      <c r="D107" s="11"/>
      <c r="E107" s="11"/>
      <c r="F107" s="11"/>
      <c r="G107" s="11"/>
      <c r="H107" s="11"/>
      <c r="I107" s="11"/>
      <c r="J107" s="11"/>
      <c r="K107" s="11"/>
      <c r="L107" s="11"/>
    </row>
    <row r="108" spans="1:12" x14ac:dyDescent="0.25">
      <c r="A108" s="11"/>
      <c r="B108" s="11"/>
      <c r="C108" s="11"/>
      <c r="D108" s="11"/>
      <c r="E108" s="11"/>
      <c r="F108" s="11"/>
      <c r="G108" s="11"/>
      <c r="H108" s="11"/>
      <c r="I108" s="11"/>
      <c r="J108" s="11"/>
      <c r="K108" s="11"/>
      <c r="L108" s="11"/>
    </row>
    <row r="109" spans="1:12" x14ac:dyDescent="0.25">
      <c r="A109" s="11"/>
      <c r="B109" s="11"/>
      <c r="C109" s="11"/>
      <c r="D109" s="11"/>
      <c r="E109" s="11"/>
      <c r="F109" s="11"/>
      <c r="G109" s="11"/>
      <c r="H109" s="11"/>
      <c r="I109" s="11"/>
      <c r="J109" s="11"/>
      <c r="K109" s="11"/>
      <c r="L109" s="11"/>
    </row>
    <row r="110" spans="1:12" x14ac:dyDescent="0.25">
      <c r="A110" s="11"/>
      <c r="B110" s="11"/>
      <c r="C110" s="11"/>
      <c r="D110" s="11"/>
      <c r="E110" s="11"/>
      <c r="F110" s="11"/>
      <c r="G110" s="11"/>
      <c r="H110" s="11"/>
      <c r="I110" s="11"/>
      <c r="J110" s="11"/>
      <c r="K110" s="11"/>
      <c r="L110" s="11"/>
    </row>
    <row r="111" spans="1:12" x14ac:dyDescent="0.25">
      <c r="A111" s="11"/>
      <c r="B111" s="11"/>
      <c r="C111" s="11"/>
      <c r="D111" s="11"/>
      <c r="E111" s="11"/>
      <c r="F111" s="11"/>
      <c r="G111" s="11"/>
      <c r="H111" s="11"/>
      <c r="I111" s="11"/>
      <c r="J111" s="11"/>
      <c r="K111" s="11"/>
      <c r="L111" s="11"/>
    </row>
    <row r="112" spans="1:12" x14ac:dyDescent="0.25">
      <c r="A112" s="11"/>
      <c r="B112" s="11"/>
      <c r="C112" s="11"/>
      <c r="D112" s="11"/>
      <c r="E112" s="11"/>
      <c r="F112" s="11"/>
      <c r="G112" s="11"/>
      <c r="H112" s="11"/>
      <c r="I112" s="11"/>
      <c r="J112" s="11"/>
      <c r="K112" s="11"/>
      <c r="L112" s="11"/>
    </row>
    <row r="113" spans="1:12" x14ac:dyDescent="0.25">
      <c r="A113" s="11"/>
      <c r="B113" s="11"/>
      <c r="C113" s="11"/>
      <c r="D113" s="11"/>
      <c r="E113" s="11"/>
      <c r="F113" s="11"/>
      <c r="G113" s="11"/>
      <c r="H113" s="11"/>
      <c r="I113" s="11"/>
      <c r="J113" s="11"/>
      <c r="K113" s="11"/>
      <c r="L113" s="11"/>
    </row>
    <row r="114" spans="1:12" x14ac:dyDescent="0.25">
      <c r="A114" s="11"/>
      <c r="B114" s="11"/>
      <c r="C114" s="11"/>
      <c r="D114" s="11"/>
      <c r="E114" s="11"/>
      <c r="F114" s="11"/>
      <c r="G114" s="11"/>
      <c r="H114" s="11"/>
      <c r="I114" s="11"/>
      <c r="J114" s="11"/>
      <c r="K114" s="11"/>
      <c r="L114" s="11"/>
    </row>
    <row r="115" spans="1:12" x14ac:dyDescent="0.25">
      <c r="A115" s="11"/>
      <c r="B115" s="11"/>
      <c r="C115" s="11"/>
      <c r="D115" s="11"/>
      <c r="E115" s="11"/>
      <c r="F115" s="11"/>
      <c r="G115" s="11"/>
      <c r="H115" s="11"/>
      <c r="I115" s="11"/>
      <c r="J115" s="11"/>
      <c r="K115" s="11"/>
      <c r="L115" s="11"/>
    </row>
    <row r="116" spans="1:12" x14ac:dyDescent="0.25">
      <c r="A116" s="11"/>
      <c r="B116" s="11"/>
      <c r="C116" s="11"/>
      <c r="D116" s="11"/>
      <c r="E116" s="11"/>
      <c r="F116" s="11"/>
      <c r="G116" s="11"/>
      <c r="H116" s="11"/>
      <c r="I116" s="11"/>
      <c r="J116" s="11"/>
      <c r="K116" s="11"/>
      <c r="L116" s="11"/>
    </row>
    <row r="117" spans="1:12" x14ac:dyDescent="0.25">
      <c r="A117" s="11"/>
      <c r="B117" s="11"/>
      <c r="C117" s="11"/>
      <c r="D117" s="11"/>
      <c r="E117" s="11"/>
      <c r="F117" s="11"/>
      <c r="G117" s="11"/>
      <c r="H117" s="11"/>
      <c r="I117" s="11"/>
      <c r="J117" s="11"/>
      <c r="K117" s="11"/>
      <c r="L117" s="11"/>
    </row>
    <row r="118" spans="1:12" x14ac:dyDescent="0.25">
      <c r="A118" s="11"/>
      <c r="B118" s="11"/>
      <c r="C118" s="11"/>
      <c r="D118" s="11"/>
      <c r="E118" s="11"/>
      <c r="F118" s="11"/>
      <c r="G118" s="11"/>
      <c r="H118" s="11"/>
      <c r="I118" s="11"/>
      <c r="J118" s="11"/>
      <c r="K118" s="11"/>
      <c r="L118" s="11"/>
    </row>
    <row r="119" spans="1:12" x14ac:dyDescent="0.25">
      <c r="A119" s="11"/>
      <c r="B119" s="11"/>
      <c r="C119" s="11"/>
      <c r="D119" s="11"/>
      <c r="E119" s="11"/>
      <c r="F119" s="11"/>
      <c r="G119" s="11"/>
      <c r="H119" s="11"/>
      <c r="I119" s="11"/>
      <c r="J119" s="11"/>
      <c r="K119" s="11"/>
      <c r="L119" s="11"/>
    </row>
    <row r="120" spans="1:12" x14ac:dyDescent="0.25">
      <c r="A120" s="11"/>
      <c r="B120" s="11"/>
      <c r="C120" s="11"/>
      <c r="D120" s="11"/>
      <c r="E120" s="11"/>
      <c r="F120" s="11"/>
      <c r="G120" s="11"/>
      <c r="H120" s="11"/>
      <c r="I120" s="11"/>
      <c r="J120" s="11"/>
      <c r="K120" s="11"/>
      <c r="L120" s="11"/>
    </row>
    <row r="121" spans="1:12" x14ac:dyDescent="0.25">
      <c r="A121" s="11"/>
      <c r="B121" s="11"/>
      <c r="C121" s="11"/>
      <c r="D121" s="11"/>
      <c r="E121" s="11"/>
      <c r="F121" s="11"/>
      <c r="G121" s="11"/>
      <c r="H121" s="11"/>
      <c r="I121" s="11"/>
      <c r="J121" s="11"/>
      <c r="K121" s="11"/>
      <c r="L121" s="11"/>
    </row>
    <row r="122" spans="1:12" x14ac:dyDescent="0.25">
      <c r="A122" s="11"/>
      <c r="B122" s="11"/>
      <c r="C122" s="11"/>
      <c r="D122" s="11"/>
      <c r="E122" s="11"/>
      <c r="F122" s="11"/>
      <c r="G122" s="11"/>
      <c r="H122" s="11"/>
      <c r="I122" s="11"/>
      <c r="J122" s="11"/>
      <c r="K122" s="11"/>
      <c r="L122" s="11"/>
    </row>
    <row r="123" spans="1:12" x14ac:dyDescent="0.25">
      <c r="A123" s="11"/>
      <c r="B123" s="11"/>
      <c r="C123" s="11"/>
      <c r="D123" s="11"/>
      <c r="E123" s="11"/>
      <c r="F123" s="11"/>
      <c r="G123" s="11"/>
      <c r="H123" s="11"/>
      <c r="I123" s="11"/>
      <c r="J123" s="11"/>
      <c r="K123" s="11"/>
      <c r="L123" s="11"/>
    </row>
    <row r="124" spans="1:12" x14ac:dyDescent="0.25">
      <c r="A124" s="11"/>
      <c r="B124" s="11"/>
      <c r="C124" s="11"/>
      <c r="D124" s="11"/>
      <c r="E124" s="11"/>
      <c r="F124" s="11"/>
      <c r="G124" s="11"/>
      <c r="H124" s="11"/>
      <c r="I124" s="11"/>
      <c r="J124" s="11"/>
      <c r="K124" s="11"/>
      <c r="L124" s="11"/>
    </row>
    <row r="125" spans="1:12" x14ac:dyDescent="0.25">
      <c r="A125" s="11"/>
      <c r="B125" s="11"/>
      <c r="C125" s="11"/>
      <c r="D125" s="11"/>
      <c r="E125" s="11"/>
      <c r="F125" s="11"/>
      <c r="G125" s="11"/>
      <c r="H125" s="11"/>
      <c r="I125" s="11"/>
      <c r="J125" s="11"/>
      <c r="K125" s="11"/>
      <c r="L125" s="11"/>
    </row>
    <row r="126" spans="1:12" x14ac:dyDescent="0.25">
      <c r="A126" s="11"/>
      <c r="B126" s="11"/>
      <c r="C126" s="11"/>
      <c r="D126" s="11"/>
      <c r="E126" s="11"/>
      <c r="F126" s="11"/>
      <c r="G126" s="11"/>
      <c r="H126" s="11"/>
      <c r="I126" s="11"/>
      <c r="J126" s="11"/>
      <c r="K126" s="11"/>
      <c r="L126" s="11"/>
    </row>
    <row r="127" spans="1:12" x14ac:dyDescent="0.25">
      <c r="A127" s="11"/>
      <c r="B127" s="11"/>
      <c r="C127" s="11"/>
      <c r="D127" s="11"/>
      <c r="E127" s="11"/>
      <c r="F127" s="11"/>
      <c r="G127" s="11"/>
      <c r="H127" s="11"/>
      <c r="I127" s="11"/>
      <c r="J127" s="11"/>
      <c r="K127" s="11"/>
      <c r="L127" s="11"/>
    </row>
    <row r="128" spans="1:12" x14ac:dyDescent="0.25">
      <c r="A128" s="11"/>
      <c r="B128" s="11"/>
      <c r="C128" s="11"/>
      <c r="D128" s="11"/>
      <c r="E128" s="11"/>
      <c r="F128" s="11"/>
      <c r="G128" s="11"/>
      <c r="H128" s="11"/>
      <c r="I128" s="11"/>
      <c r="J128" s="11"/>
      <c r="K128" s="11"/>
      <c r="L128" s="11"/>
    </row>
    <row r="129" spans="1:12" x14ac:dyDescent="0.25">
      <c r="A129" s="11"/>
      <c r="B129" s="11"/>
      <c r="C129" s="11"/>
      <c r="D129" s="11"/>
      <c r="E129" s="11"/>
      <c r="F129" s="11"/>
      <c r="G129" s="11"/>
      <c r="H129" s="11"/>
      <c r="I129" s="11"/>
      <c r="J129" s="11"/>
      <c r="K129" s="11"/>
      <c r="L129" s="11"/>
    </row>
    <row r="130" spans="1:12" x14ac:dyDescent="0.25">
      <c r="A130" s="11"/>
      <c r="B130" s="11"/>
      <c r="C130" s="11"/>
      <c r="D130" s="11"/>
      <c r="E130" s="11"/>
      <c r="F130" s="11"/>
      <c r="G130" s="11"/>
      <c r="H130" s="11"/>
      <c r="I130" s="11"/>
      <c r="J130" s="11"/>
      <c r="K130" s="11"/>
      <c r="L130" s="11"/>
    </row>
    <row r="131" spans="1:12" x14ac:dyDescent="0.25">
      <c r="A131" s="11"/>
      <c r="B131" s="11"/>
      <c r="C131" s="11"/>
      <c r="D131" s="11"/>
      <c r="E131" s="11"/>
      <c r="F131" s="11"/>
      <c r="G131" s="11"/>
      <c r="H131" s="11"/>
      <c r="I131" s="11"/>
      <c r="J131" s="11"/>
      <c r="K131" s="11"/>
      <c r="L131" s="11"/>
    </row>
    <row r="132" spans="1:12" x14ac:dyDescent="0.25">
      <c r="A132" s="11"/>
      <c r="B132" s="11"/>
      <c r="C132" s="11"/>
      <c r="D132" s="11"/>
      <c r="E132" s="11"/>
      <c r="F132" s="11"/>
      <c r="G132" s="11"/>
      <c r="H132" s="11"/>
      <c r="I132" s="11"/>
      <c r="J132" s="11"/>
      <c r="K132" s="11"/>
      <c r="L132" s="11"/>
    </row>
    <row r="133" spans="1:12" x14ac:dyDescent="0.25">
      <c r="A133" s="11"/>
      <c r="B133" s="11"/>
      <c r="C133" s="11"/>
      <c r="D133" s="11"/>
      <c r="E133" s="11"/>
      <c r="F133" s="11"/>
      <c r="G133" s="11"/>
      <c r="H133" s="11"/>
      <c r="I133" s="11"/>
      <c r="J133" s="11"/>
      <c r="K133" s="11"/>
      <c r="L133" s="11"/>
    </row>
    <row r="134" spans="1:12" x14ac:dyDescent="0.25">
      <c r="A134" s="11"/>
      <c r="B134" s="11"/>
      <c r="C134" s="11"/>
      <c r="D134" s="11"/>
      <c r="E134" s="11"/>
      <c r="F134" s="11"/>
      <c r="G134" s="11"/>
      <c r="H134" s="11"/>
      <c r="I134" s="11"/>
      <c r="J134" s="11"/>
      <c r="K134" s="11"/>
      <c r="L134" s="11"/>
    </row>
    <row r="135" spans="1:12" x14ac:dyDescent="0.25">
      <c r="A135" s="11"/>
      <c r="B135" s="11"/>
      <c r="C135" s="11"/>
      <c r="D135" s="11"/>
      <c r="E135" s="11"/>
      <c r="F135" s="11"/>
      <c r="G135" s="11"/>
      <c r="H135" s="11"/>
      <c r="I135" s="11"/>
      <c r="J135" s="11"/>
      <c r="K135" s="11"/>
      <c r="L135" s="11"/>
    </row>
    <row r="136" spans="1:12" x14ac:dyDescent="0.25">
      <c r="A136" s="11"/>
      <c r="B136" s="11"/>
      <c r="C136" s="11"/>
      <c r="D136" s="11"/>
      <c r="E136" s="11"/>
      <c r="F136" s="11"/>
      <c r="G136" s="11"/>
      <c r="H136" s="11"/>
      <c r="I136" s="11"/>
      <c r="J136" s="11"/>
      <c r="K136" s="11"/>
      <c r="L136" s="11"/>
    </row>
    <row r="137" spans="1:12" x14ac:dyDescent="0.25">
      <c r="A137" s="11"/>
      <c r="B137" s="11"/>
      <c r="C137" s="11"/>
      <c r="D137" s="11"/>
      <c r="E137" s="11"/>
      <c r="F137" s="11"/>
      <c r="G137" s="11"/>
      <c r="H137" s="11"/>
      <c r="I137" s="11"/>
      <c r="J137" s="11"/>
      <c r="K137" s="11"/>
      <c r="L137" s="11"/>
    </row>
    <row r="138" spans="1:12" x14ac:dyDescent="0.25">
      <c r="A138" s="11"/>
      <c r="B138" s="11"/>
      <c r="C138" s="11"/>
      <c r="D138" s="11"/>
      <c r="E138" s="11"/>
      <c r="F138" s="11"/>
      <c r="G138" s="11"/>
      <c r="H138" s="11"/>
      <c r="I138" s="11"/>
      <c r="J138" s="11"/>
      <c r="K138" s="11"/>
      <c r="L138" s="11"/>
    </row>
    <row r="139" spans="1:12" x14ac:dyDescent="0.25">
      <c r="A139" s="11"/>
      <c r="B139" s="11"/>
      <c r="C139" s="11"/>
      <c r="D139" s="11"/>
      <c r="E139" s="11"/>
      <c r="F139" s="11"/>
      <c r="G139" s="11"/>
      <c r="H139" s="11"/>
      <c r="I139" s="11"/>
      <c r="J139" s="11"/>
      <c r="K139" s="11"/>
      <c r="L139" s="11"/>
    </row>
    <row r="140" spans="1:12" x14ac:dyDescent="0.25">
      <c r="A140" s="11"/>
      <c r="B140" s="11"/>
      <c r="C140" s="11"/>
      <c r="D140" s="11"/>
      <c r="E140" s="11"/>
      <c r="F140" s="11"/>
      <c r="G140" s="11"/>
      <c r="H140" s="11"/>
      <c r="I140" s="11"/>
      <c r="J140" s="11"/>
      <c r="K140" s="11"/>
      <c r="L140" s="11"/>
    </row>
    <row r="141" spans="1:12" x14ac:dyDescent="0.25">
      <c r="A141" s="11"/>
      <c r="B141" s="11"/>
      <c r="C141" s="11"/>
      <c r="D141" s="11"/>
      <c r="E141" s="11"/>
      <c r="F141" s="11"/>
      <c r="G141" s="11"/>
      <c r="H141" s="11"/>
      <c r="I141" s="11"/>
      <c r="J141" s="11"/>
      <c r="K141" s="11"/>
      <c r="L141" s="11"/>
    </row>
    <row r="142" spans="1:12" x14ac:dyDescent="0.25">
      <c r="A142" s="11"/>
      <c r="B142" s="11"/>
      <c r="C142" s="11"/>
      <c r="D142" s="11"/>
      <c r="E142" s="11"/>
      <c r="F142" s="11"/>
      <c r="G142" s="11"/>
      <c r="H142" s="11"/>
      <c r="I142" s="11"/>
      <c r="J142" s="11"/>
      <c r="K142" s="11"/>
      <c r="L142" s="11"/>
    </row>
    <row r="143" spans="1:12" x14ac:dyDescent="0.25">
      <c r="A143" s="11"/>
      <c r="B143" s="11"/>
      <c r="C143" s="11"/>
      <c r="D143" s="11"/>
      <c r="E143" s="11"/>
      <c r="F143" s="11"/>
      <c r="G143" s="11"/>
      <c r="H143" s="11"/>
      <c r="I143" s="11"/>
      <c r="J143" s="11"/>
      <c r="K143" s="11"/>
      <c r="L143" s="11"/>
    </row>
    <row r="144" spans="1:12" x14ac:dyDescent="0.25">
      <c r="A144" s="11"/>
      <c r="B144" s="11"/>
      <c r="C144" s="11"/>
      <c r="D144" s="11"/>
      <c r="E144" s="11"/>
      <c r="F144" s="11"/>
      <c r="G144" s="11"/>
      <c r="H144" s="11"/>
      <c r="I144" s="11"/>
      <c r="J144" s="11"/>
      <c r="K144" s="11"/>
      <c r="L144" s="11"/>
    </row>
    <row r="145" spans="1:12" x14ac:dyDescent="0.25">
      <c r="A145" s="11"/>
      <c r="B145" s="11"/>
      <c r="C145" s="11"/>
      <c r="D145" s="11"/>
      <c r="E145" s="11"/>
      <c r="F145" s="11"/>
      <c r="G145" s="11"/>
      <c r="H145" s="11"/>
      <c r="I145" s="11"/>
      <c r="J145" s="11"/>
      <c r="K145" s="11"/>
      <c r="L145" s="11"/>
    </row>
    <row r="146" spans="1:12" x14ac:dyDescent="0.25">
      <c r="A146" s="11"/>
      <c r="B146" s="11"/>
      <c r="C146" s="11"/>
      <c r="D146" s="11"/>
      <c r="E146" s="11"/>
      <c r="F146" s="11"/>
      <c r="G146" s="11"/>
      <c r="H146" s="11"/>
      <c r="I146" s="11"/>
      <c r="J146" s="11"/>
      <c r="K146" s="11"/>
      <c r="L146" s="11"/>
    </row>
    <row r="147" spans="1:12" x14ac:dyDescent="0.25">
      <c r="A147" s="11"/>
      <c r="B147" s="11"/>
      <c r="C147" s="11"/>
      <c r="D147" s="11"/>
      <c r="E147" s="11"/>
      <c r="F147" s="11"/>
      <c r="G147" s="11"/>
      <c r="H147" s="11"/>
      <c r="I147" s="11"/>
      <c r="J147" s="11"/>
      <c r="K147" s="11"/>
      <c r="L147" s="11"/>
    </row>
    <row r="148" spans="1:12" x14ac:dyDescent="0.25">
      <c r="A148" s="11"/>
      <c r="B148" s="11"/>
      <c r="C148" s="11"/>
      <c r="D148" s="11"/>
      <c r="E148" s="11"/>
      <c r="F148" s="11"/>
      <c r="G148" s="11"/>
      <c r="H148" s="11"/>
      <c r="I148" s="11"/>
      <c r="J148" s="11"/>
      <c r="K148" s="11"/>
      <c r="L148" s="11"/>
    </row>
    <row r="149" spans="1:12" x14ac:dyDescent="0.25">
      <c r="A149" s="11"/>
      <c r="B149" s="11"/>
      <c r="C149" s="11"/>
      <c r="D149" s="11"/>
      <c r="E149" s="11"/>
      <c r="F149" s="11"/>
      <c r="G149" s="11"/>
      <c r="H149" s="11"/>
      <c r="I149" s="11"/>
      <c r="J149" s="11"/>
      <c r="K149" s="11"/>
      <c r="L149" s="11"/>
    </row>
    <row r="150" spans="1:12" x14ac:dyDescent="0.25">
      <c r="A150" s="11"/>
      <c r="B150" s="11"/>
      <c r="C150" s="11"/>
      <c r="D150" s="11"/>
      <c r="E150" s="11"/>
      <c r="F150" s="11"/>
      <c r="G150" s="11"/>
      <c r="H150" s="11"/>
      <c r="I150" s="11"/>
      <c r="J150" s="11"/>
      <c r="K150" s="11"/>
      <c r="L150" s="11"/>
    </row>
    <row r="151" spans="1:12" x14ac:dyDescent="0.25">
      <c r="A151" s="11"/>
      <c r="B151" s="11"/>
      <c r="C151" s="11"/>
      <c r="D151" s="11"/>
      <c r="E151" s="11"/>
      <c r="F151" s="11"/>
      <c r="G151" s="11"/>
      <c r="H151" s="11"/>
      <c r="I151" s="11"/>
      <c r="J151" s="11"/>
      <c r="K151" s="11"/>
      <c r="L151" s="11"/>
    </row>
    <row r="152" spans="1:12" x14ac:dyDescent="0.25">
      <c r="A152" s="11"/>
      <c r="B152" s="11"/>
      <c r="C152" s="11"/>
      <c r="D152" s="11"/>
      <c r="E152" s="11"/>
      <c r="F152" s="11"/>
      <c r="G152" s="11"/>
      <c r="H152" s="11"/>
      <c r="I152" s="11"/>
      <c r="J152" s="11"/>
      <c r="K152" s="11"/>
      <c r="L152" s="11"/>
    </row>
    <row r="153" spans="1:12" x14ac:dyDescent="0.25">
      <c r="A153" s="11"/>
      <c r="B153" s="11"/>
      <c r="C153" s="11"/>
      <c r="D153" s="11"/>
      <c r="E153" s="11"/>
      <c r="F153" s="11"/>
      <c r="G153" s="11"/>
      <c r="H153" s="11"/>
      <c r="I153" s="11"/>
      <c r="J153" s="11"/>
      <c r="K153" s="11"/>
      <c r="L153" s="11"/>
    </row>
    <row r="154" spans="1:12" x14ac:dyDescent="0.25">
      <c r="A154" s="11"/>
      <c r="B154" s="11"/>
      <c r="C154" s="11"/>
      <c r="D154" s="11"/>
      <c r="E154" s="11"/>
      <c r="F154" s="11"/>
      <c r="G154" s="11"/>
      <c r="H154" s="11"/>
      <c r="I154" s="11"/>
      <c r="J154" s="11"/>
      <c r="K154" s="11"/>
      <c r="L154" s="11"/>
    </row>
    <row r="155" spans="1:12" x14ac:dyDescent="0.25">
      <c r="A155" s="11"/>
      <c r="B155" s="11"/>
      <c r="C155" s="11"/>
      <c r="D155" s="11"/>
      <c r="E155" s="11"/>
      <c r="F155" s="11"/>
      <c r="G155" s="11"/>
      <c r="H155" s="11"/>
      <c r="I155" s="11"/>
      <c r="J155" s="11"/>
      <c r="K155" s="11"/>
      <c r="L155" s="11"/>
    </row>
    <row r="156" spans="1:12" x14ac:dyDescent="0.25">
      <c r="A156" s="11"/>
      <c r="B156" s="11"/>
      <c r="C156" s="11"/>
      <c r="D156" s="11"/>
      <c r="E156" s="11"/>
      <c r="F156" s="11"/>
      <c r="G156" s="11"/>
      <c r="H156" s="11"/>
      <c r="I156" s="11"/>
      <c r="J156" s="11"/>
      <c r="K156" s="11"/>
      <c r="L156" s="11"/>
    </row>
    <row r="157" spans="1:12" x14ac:dyDescent="0.25">
      <c r="A157" s="11"/>
      <c r="B157" s="11"/>
      <c r="C157" s="11"/>
      <c r="D157" s="11"/>
      <c r="E157" s="11"/>
      <c r="F157" s="11"/>
      <c r="G157" s="11"/>
      <c r="H157" s="11"/>
      <c r="I157" s="11"/>
      <c r="J157" s="11"/>
      <c r="K157" s="11"/>
      <c r="L157" s="11"/>
    </row>
    <row r="158" spans="1:12" x14ac:dyDescent="0.25">
      <c r="A158" s="11"/>
      <c r="B158" s="11"/>
      <c r="C158" s="11"/>
      <c r="D158" s="11"/>
      <c r="E158" s="11"/>
      <c r="F158" s="11"/>
      <c r="G158" s="11"/>
      <c r="H158" s="11"/>
      <c r="I158" s="11"/>
      <c r="J158" s="11"/>
      <c r="K158" s="11"/>
      <c r="L158" s="11"/>
    </row>
    <row r="159" spans="1:12" x14ac:dyDescent="0.25">
      <c r="A159" s="11"/>
      <c r="B159" s="11"/>
      <c r="C159" s="11"/>
      <c r="D159" s="11"/>
      <c r="E159" s="11"/>
      <c r="F159" s="11"/>
      <c r="G159" s="11"/>
      <c r="H159" s="11"/>
      <c r="I159" s="11"/>
      <c r="J159" s="11"/>
      <c r="K159" s="11"/>
      <c r="L159" s="11"/>
    </row>
    <row r="160" spans="1:12" x14ac:dyDescent="0.25">
      <c r="A160" s="11"/>
      <c r="B160" s="11"/>
      <c r="C160" s="11"/>
      <c r="D160" s="11"/>
      <c r="E160" s="11"/>
      <c r="F160" s="11"/>
      <c r="G160" s="11"/>
      <c r="H160" s="11"/>
      <c r="I160" s="11"/>
      <c r="J160" s="11"/>
      <c r="K160" s="11"/>
      <c r="L160" s="11"/>
    </row>
    <row r="161" spans="1:12" x14ac:dyDescent="0.25">
      <c r="A161" s="11"/>
      <c r="B161" s="11"/>
      <c r="C161" s="11"/>
      <c r="D161" s="11"/>
      <c r="E161" s="11"/>
      <c r="F161" s="11"/>
      <c r="G161" s="11"/>
      <c r="H161" s="11"/>
      <c r="I161" s="11"/>
      <c r="J161" s="11"/>
      <c r="K161" s="11"/>
      <c r="L161" s="11"/>
    </row>
    <row r="162" spans="1:12" x14ac:dyDescent="0.25">
      <c r="A162" s="11"/>
      <c r="B162" s="11"/>
      <c r="C162" s="11"/>
      <c r="D162" s="11"/>
      <c r="E162" s="11"/>
      <c r="F162" s="11"/>
      <c r="G162" s="11"/>
      <c r="H162" s="11"/>
      <c r="I162" s="11"/>
      <c r="J162" s="11"/>
      <c r="K162" s="11"/>
      <c r="L162" s="11"/>
    </row>
    <row r="163" spans="1:12" x14ac:dyDescent="0.25">
      <c r="A163" s="11"/>
      <c r="B163" s="11"/>
      <c r="C163" s="11"/>
      <c r="D163" s="11"/>
      <c r="E163" s="11"/>
      <c r="F163" s="11"/>
      <c r="G163" s="11"/>
      <c r="H163" s="11"/>
      <c r="I163" s="11"/>
      <c r="J163" s="11"/>
      <c r="K163" s="11"/>
      <c r="L163" s="11"/>
    </row>
    <row r="164" spans="1:12" x14ac:dyDescent="0.25">
      <c r="A164" s="11"/>
      <c r="B164" s="11"/>
      <c r="C164" s="11"/>
      <c r="D164" s="11"/>
      <c r="E164" s="11"/>
      <c r="F164" s="11"/>
      <c r="G164" s="11"/>
      <c r="H164" s="11"/>
      <c r="I164" s="11"/>
      <c r="J164" s="11"/>
      <c r="K164" s="11"/>
      <c r="L164" s="11"/>
    </row>
    <row r="165" spans="1:12" x14ac:dyDescent="0.25">
      <c r="A165" s="11"/>
      <c r="B165" s="11"/>
      <c r="C165" s="11"/>
      <c r="D165" s="11"/>
      <c r="E165" s="11"/>
      <c r="F165" s="11"/>
      <c r="G165" s="11"/>
      <c r="H165" s="11"/>
      <c r="I165" s="11"/>
      <c r="J165" s="11"/>
      <c r="K165" s="11"/>
      <c r="L165" s="11"/>
    </row>
    <row r="166" spans="1:12" x14ac:dyDescent="0.25">
      <c r="A166" s="11"/>
      <c r="B166" s="11"/>
      <c r="C166" s="11"/>
      <c r="D166" s="11"/>
      <c r="E166" s="11"/>
      <c r="F166" s="11"/>
      <c r="G166" s="11"/>
      <c r="H166" s="11"/>
      <c r="I166" s="11"/>
      <c r="J166" s="11"/>
      <c r="K166" s="11"/>
      <c r="L166" s="11"/>
    </row>
    <row r="167" spans="1:12" x14ac:dyDescent="0.25">
      <c r="A167" s="11"/>
      <c r="B167" s="11"/>
      <c r="C167" s="11"/>
      <c r="D167" s="11"/>
      <c r="E167" s="11"/>
      <c r="F167" s="11"/>
      <c r="G167" s="11"/>
      <c r="H167" s="11"/>
      <c r="I167" s="11"/>
      <c r="J167" s="11"/>
      <c r="K167" s="11"/>
      <c r="L167" s="11"/>
    </row>
    <row r="168" spans="1:12" x14ac:dyDescent="0.25">
      <c r="A168" s="11"/>
      <c r="B168" s="11"/>
      <c r="C168" s="11"/>
      <c r="D168" s="11"/>
      <c r="E168" s="11"/>
      <c r="F168" s="11"/>
      <c r="G168" s="11"/>
      <c r="H168" s="11"/>
      <c r="I168" s="11"/>
      <c r="J168" s="11"/>
      <c r="K168" s="11"/>
      <c r="L168" s="11"/>
    </row>
    <row r="169" spans="1:12" x14ac:dyDescent="0.25">
      <c r="A169" s="11"/>
      <c r="B169" s="11"/>
      <c r="C169" s="11"/>
      <c r="D169" s="11"/>
      <c r="E169" s="11"/>
      <c r="F169" s="11"/>
      <c r="G169" s="11"/>
      <c r="H169" s="11"/>
      <c r="I169" s="11"/>
      <c r="J169" s="11"/>
      <c r="K169" s="11"/>
      <c r="L169" s="11"/>
    </row>
    <row r="170" spans="1:12" x14ac:dyDescent="0.25">
      <c r="A170" s="11"/>
      <c r="B170" s="11"/>
      <c r="C170" s="11"/>
      <c r="D170" s="11"/>
      <c r="E170" s="11"/>
      <c r="F170" s="11"/>
      <c r="G170" s="11"/>
      <c r="H170" s="11"/>
      <c r="I170" s="11"/>
      <c r="J170" s="11"/>
      <c r="K170" s="11"/>
      <c r="L170" s="11"/>
    </row>
    <row r="171" spans="1:12" x14ac:dyDescent="0.25">
      <c r="A171" s="11"/>
      <c r="B171" s="11"/>
      <c r="C171" s="11"/>
      <c r="D171" s="11"/>
      <c r="E171" s="11"/>
      <c r="F171" s="11"/>
      <c r="G171" s="11"/>
      <c r="H171" s="11"/>
      <c r="I171" s="11"/>
      <c r="J171" s="11"/>
      <c r="K171" s="11"/>
      <c r="L171" s="11"/>
    </row>
    <row r="172" spans="1:12" x14ac:dyDescent="0.25">
      <c r="A172" s="11"/>
      <c r="B172" s="11"/>
      <c r="C172" s="11"/>
      <c r="D172" s="11"/>
      <c r="E172" s="11"/>
      <c r="F172" s="11"/>
      <c r="G172" s="11"/>
      <c r="H172" s="11"/>
      <c r="I172" s="11"/>
      <c r="J172" s="11"/>
      <c r="K172" s="11"/>
      <c r="L172" s="11"/>
    </row>
    <row r="173" spans="1:12" x14ac:dyDescent="0.25">
      <c r="A173" s="11"/>
      <c r="B173" s="11"/>
      <c r="C173" s="11"/>
      <c r="D173" s="11"/>
      <c r="E173" s="11"/>
      <c r="F173" s="11"/>
      <c r="G173" s="11"/>
      <c r="H173" s="11"/>
      <c r="I173" s="11"/>
      <c r="J173" s="11"/>
      <c r="K173" s="11"/>
      <c r="L173" s="11"/>
    </row>
    <row r="174" spans="1:12" x14ac:dyDescent="0.25">
      <c r="A174" s="11"/>
      <c r="B174" s="11"/>
      <c r="C174" s="11"/>
      <c r="D174" s="11"/>
      <c r="E174" s="11"/>
      <c r="F174" s="11"/>
      <c r="G174" s="11"/>
      <c r="H174" s="11"/>
      <c r="I174" s="11"/>
      <c r="J174" s="11"/>
      <c r="K174" s="11"/>
      <c r="L174" s="11"/>
    </row>
    <row r="175" spans="1:12" x14ac:dyDescent="0.25">
      <c r="A175" s="11"/>
      <c r="B175" s="11"/>
      <c r="C175" s="11"/>
      <c r="D175" s="11"/>
      <c r="E175" s="11"/>
      <c r="F175" s="11"/>
      <c r="G175" s="11"/>
      <c r="H175" s="11"/>
      <c r="I175" s="11"/>
      <c r="J175" s="11"/>
      <c r="K175" s="11"/>
      <c r="L175" s="11"/>
    </row>
    <row r="176" spans="1:12" x14ac:dyDescent="0.25">
      <c r="A176" s="11"/>
      <c r="B176" s="11"/>
      <c r="C176" s="11"/>
      <c r="D176" s="11"/>
      <c r="E176" s="11"/>
      <c r="F176" s="11"/>
      <c r="G176" s="11"/>
      <c r="H176" s="11"/>
      <c r="I176" s="11"/>
      <c r="J176" s="11"/>
      <c r="K176" s="11"/>
      <c r="L176" s="11"/>
    </row>
    <row r="177" spans="1:12" x14ac:dyDescent="0.25">
      <c r="A177" s="11"/>
      <c r="B177" s="11"/>
      <c r="C177" s="11"/>
      <c r="D177" s="11"/>
      <c r="E177" s="11"/>
      <c r="F177" s="11"/>
      <c r="G177" s="11"/>
      <c r="H177" s="11"/>
      <c r="I177" s="11"/>
      <c r="J177" s="11"/>
      <c r="K177" s="11"/>
      <c r="L177" s="11"/>
    </row>
    <row r="178" spans="1:12" x14ac:dyDescent="0.25">
      <c r="A178" s="11"/>
      <c r="B178" s="11"/>
      <c r="C178" s="11"/>
      <c r="D178" s="11"/>
      <c r="E178" s="11"/>
      <c r="F178" s="11"/>
      <c r="G178" s="11"/>
      <c r="H178" s="11"/>
      <c r="I178" s="11"/>
      <c r="J178" s="11"/>
      <c r="K178" s="11"/>
      <c r="L178" s="11"/>
    </row>
    <row r="179" spans="1:12" x14ac:dyDescent="0.25">
      <c r="A179" s="11"/>
      <c r="B179" s="11"/>
      <c r="C179" s="11"/>
      <c r="D179" s="11"/>
      <c r="E179" s="11"/>
      <c r="F179" s="11"/>
      <c r="G179" s="11"/>
      <c r="H179" s="11"/>
      <c r="I179" s="11"/>
      <c r="J179" s="11"/>
      <c r="K179" s="11"/>
      <c r="L179" s="11"/>
    </row>
    <row r="180" spans="1:12" x14ac:dyDescent="0.25">
      <c r="A180" s="11"/>
      <c r="B180" s="11"/>
      <c r="C180" s="11"/>
      <c r="D180" s="11"/>
      <c r="E180" s="11"/>
      <c r="F180" s="11"/>
      <c r="G180" s="11"/>
      <c r="H180" s="11"/>
      <c r="I180" s="11"/>
      <c r="J180" s="11"/>
      <c r="K180" s="11"/>
      <c r="L180" s="11"/>
    </row>
    <row r="181" spans="1:12" x14ac:dyDescent="0.25">
      <c r="A181" s="11"/>
      <c r="B181" s="11"/>
      <c r="C181" s="11"/>
      <c r="D181" s="11"/>
      <c r="E181" s="11"/>
      <c r="F181" s="11"/>
      <c r="G181" s="11"/>
      <c r="H181" s="11"/>
      <c r="I181" s="11"/>
      <c r="J181" s="11"/>
      <c r="K181" s="11"/>
      <c r="L181" s="11"/>
    </row>
    <row r="182" spans="1:12" x14ac:dyDescent="0.25">
      <c r="A182" s="11"/>
      <c r="B182" s="11"/>
      <c r="C182" s="11"/>
      <c r="D182" s="11"/>
      <c r="E182" s="11"/>
      <c r="F182" s="11"/>
      <c r="G182" s="11"/>
      <c r="H182" s="11"/>
      <c r="I182" s="11"/>
      <c r="J182" s="11"/>
      <c r="K182" s="11"/>
      <c r="L182" s="11"/>
    </row>
    <row r="183" spans="1:12" x14ac:dyDescent="0.25">
      <c r="A183" s="11"/>
      <c r="B183" s="11"/>
      <c r="C183" s="11"/>
      <c r="D183" s="11"/>
      <c r="E183" s="11"/>
      <c r="F183" s="11"/>
      <c r="G183" s="11"/>
      <c r="H183" s="11"/>
      <c r="I183" s="11"/>
      <c r="J183" s="11"/>
      <c r="K183" s="11"/>
      <c r="L183" s="11"/>
    </row>
    <row r="184" spans="1:12" x14ac:dyDescent="0.25">
      <c r="A184" s="11"/>
      <c r="B184" s="11"/>
      <c r="C184" s="11"/>
      <c r="D184" s="11"/>
      <c r="E184" s="11"/>
      <c r="F184" s="11"/>
      <c r="G184" s="11"/>
      <c r="H184" s="11"/>
      <c r="I184" s="11"/>
      <c r="J184" s="11"/>
      <c r="K184" s="11"/>
      <c r="L184" s="11"/>
    </row>
  </sheetData>
  <mergeCells count="12">
    <mergeCell ref="B42:K44"/>
    <mergeCell ref="B20:K20"/>
    <mergeCell ref="B24:K24"/>
    <mergeCell ref="B29:K29"/>
    <mergeCell ref="B34:K34"/>
    <mergeCell ref="B36:K38"/>
    <mergeCell ref="B39:K40"/>
    <mergeCell ref="B8:K9"/>
    <mergeCell ref="B15:K19"/>
    <mergeCell ref="B22:K23"/>
    <mergeCell ref="B26:K28"/>
    <mergeCell ref="B31:K33"/>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AC6792-629E-465B-8C00-4A748E99B7F8}">
  <dimension ref="A1:BA112"/>
  <sheetViews>
    <sheetView topLeftCell="G1" zoomScale="90" zoomScaleNormal="90" workbookViewId="0">
      <selection activeCell="O27" sqref="O27"/>
    </sheetView>
  </sheetViews>
  <sheetFormatPr defaultRowHeight="15" x14ac:dyDescent="0.25"/>
  <cols>
    <col min="1" max="5" width="9.140625" style="6"/>
    <col min="6" max="6" width="18.7109375" style="6" customWidth="1"/>
    <col min="7" max="7" width="4.7109375" style="16" customWidth="1"/>
    <col min="8" max="8" width="10.85546875" style="6" customWidth="1"/>
    <col min="9" max="12" width="9.140625" style="17"/>
    <col min="13" max="13" width="17.140625" style="17" bestFit="1" customWidth="1"/>
    <col min="14" max="14" width="4.7109375" style="29" customWidth="1"/>
    <col min="15" max="19" width="9.140625" style="17"/>
    <col min="20" max="20" width="17.140625" style="17" bestFit="1" customWidth="1"/>
    <col min="21" max="21" width="4.7109375" style="16" customWidth="1"/>
    <col min="22" max="53" width="9.140625" style="16"/>
    <col min="54" max="16384" width="9.140625" style="6"/>
  </cols>
  <sheetData>
    <row r="1" spans="1:20" ht="37.5" customHeight="1" x14ac:dyDescent="0.25">
      <c r="A1" s="16"/>
      <c r="B1" s="16"/>
      <c r="C1" s="16"/>
      <c r="D1" s="16"/>
      <c r="E1" s="16"/>
      <c r="F1" s="16"/>
      <c r="H1" s="16"/>
      <c r="I1" s="29"/>
      <c r="J1" s="29"/>
      <c r="K1" s="29"/>
      <c r="L1" s="29"/>
      <c r="M1" s="29"/>
      <c r="O1" s="29"/>
      <c r="P1" s="29"/>
      <c r="Q1" s="29"/>
      <c r="R1" s="29"/>
      <c r="S1" s="29"/>
      <c r="T1" s="29"/>
    </row>
    <row r="2" spans="1:20" x14ac:dyDescent="0.25">
      <c r="A2" s="5" t="s">
        <v>0</v>
      </c>
      <c r="B2" s="27" t="s">
        <v>15</v>
      </c>
      <c r="C2" s="27"/>
      <c r="D2" s="27" t="s">
        <v>16</v>
      </c>
      <c r="E2" s="27"/>
      <c r="F2" s="5" t="s">
        <v>78</v>
      </c>
      <c r="H2" s="5" t="s">
        <v>11</v>
      </c>
      <c r="I2" s="30" t="s">
        <v>15</v>
      </c>
      <c r="J2" s="30"/>
      <c r="K2" s="30" t="s">
        <v>16</v>
      </c>
      <c r="L2" s="30"/>
      <c r="M2" s="18" t="s">
        <v>78</v>
      </c>
      <c r="O2" s="18" t="s">
        <v>12</v>
      </c>
      <c r="P2" s="30" t="s">
        <v>15</v>
      </c>
      <c r="Q2" s="30"/>
      <c r="R2" s="30" t="s">
        <v>16</v>
      </c>
      <c r="S2" s="30"/>
      <c r="T2" s="18" t="s">
        <v>78</v>
      </c>
    </row>
    <row r="3" spans="1:20" x14ac:dyDescent="0.25">
      <c r="A3" s="7"/>
      <c r="B3" s="5" t="s">
        <v>9</v>
      </c>
      <c r="C3" s="5" t="s">
        <v>10</v>
      </c>
      <c r="D3" s="5" t="s">
        <v>9</v>
      </c>
      <c r="E3" s="5" t="s">
        <v>10</v>
      </c>
      <c r="F3" s="9" t="s">
        <v>10</v>
      </c>
      <c r="H3" s="7"/>
      <c r="I3" s="18" t="s">
        <v>9</v>
      </c>
      <c r="J3" s="18" t="s">
        <v>10</v>
      </c>
      <c r="K3" s="18" t="s">
        <v>9</v>
      </c>
      <c r="L3" s="18" t="s">
        <v>10</v>
      </c>
      <c r="M3" s="28" t="s">
        <v>10</v>
      </c>
      <c r="O3" s="31"/>
      <c r="P3" s="18" t="s">
        <v>9</v>
      </c>
      <c r="Q3" s="18" t="s">
        <v>10</v>
      </c>
      <c r="R3" s="18" t="s">
        <v>9</v>
      </c>
      <c r="S3" s="18" t="s">
        <v>10</v>
      </c>
      <c r="T3" s="28" t="s">
        <v>10</v>
      </c>
    </row>
    <row r="4" spans="1:20" x14ac:dyDescent="0.25">
      <c r="A4" s="5" t="s">
        <v>1</v>
      </c>
      <c r="B4" s="5">
        <v>3</v>
      </c>
      <c r="C4" s="5">
        <v>863</v>
      </c>
      <c r="D4" s="5">
        <v>0</v>
      </c>
      <c r="E4" s="5">
        <v>69</v>
      </c>
      <c r="F4" s="5">
        <v>0</v>
      </c>
      <c r="H4" s="5" t="s">
        <v>1</v>
      </c>
      <c r="I4" s="18">
        <v>0</v>
      </c>
      <c r="J4" s="18">
        <v>143</v>
      </c>
      <c r="K4" s="18">
        <v>0</v>
      </c>
      <c r="L4" s="18">
        <v>24</v>
      </c>
      <c r="M4" s="18">
        <v>0</v>
      </c>
      <c r="O4" s="18" t="s">
        <v>1</v>
      </c>
      <c r="P4" s="18">
        <v>1</v>
      </c>
      <c r="Q4" s="18">
        <v>495</v>
      </c>
      <c r="R4" s="18">
        <v>0</v>
      </c>
      <c r="S4" s="18">
        <v>13</v>
      </c>
      <c r="T4" s="18">
        <v>0</v>
      </c>
    </row>
    <row r="5" spans="1:20" x14ac:dyDescent="0.25">
      <c r="A5" s="5" t="s">
        <v>2</v>
      </c>
      <c r="B5" s="5">
        <v>1</v>
      </c>
      <c r="C5" s="5">
        <v>709</v>
      </c>
      <c r="D5" s="5">
        <v>1</v>
      </c>
      <c r="E5" s="5">
        <v>85</v>
      </c>
      <c r="F5" s="5">
        <v>0</v>
      </c>
      <c r="H5" s="5" t="s">
        <v>2</v>
      </c>
      <c r="I5" s="18">
        <v>6</v>
      </c>
      <c r="J5" s="18">
        <v>138</v>
      </c>
      <c r="K5" s="18">
        <v>0</v>
      </c>
      <c r="L5" s="18">
        <v>23</v>
      </c>
      <c r="M5" s="18">
        <v>0</v>
      </c>
      <c r="O5" s="18" t="s">
        <v>2</v>
      </c>
      <c r="P5" s="18">
        <v>0</v>
      </c>
      <c r="Q5" s="18">
        <v>343</v>
      </c>
      <c r="R5" s="18">
        <v>0</v>
      </c>
      <c r="S5" s="18">
        <v>17</v>
      </c>
      <c r="T5" s="18">
        <v>0</v>
      </c>
    </row>
    <row r="6" spans="1:20" x14ac:dyDescent="0.25">
      <c r="A6" s="5" t="s">
        <v>3</v>
      </c>
      <c r="B6" s="5">
        <v>7</v>
      </c>
      <c r="C6" s="5">
        <v>958</v>
      </c>
      <c r="D6" s="5">
        <v>2</v>
      </c>
      <c r="E6" s="5">
        <v>89</v>
      </c>
      <c r="F6" s="5">
        <v>5</v>
      </c>
      <c r="H6" s="5" t="s">
        <v>3</v>
      </c>
      <c r="I6" s="18">
        <v>0</v>
      </c>
      <c r="J6" s="18">
        <v>69</v>
      </c>
      <c r="K6" s="18">
        <v>0</v>
      </c>
      <c r="L6" s="18">
        <v>15</v>
      </c>
      <c r="M6" s="18">
        <v>0</v>
      </c>
      <c r="O6" s="18" t="s">
        <v>3</v>
      </c>
      <c r="P6" s="18">
        <v>0</v>
      </c>
      <c r="Q6" s="18">
        <v>487</v>
      </c>
      <c r="R6" s="18">
        <v>0</v>
      </c>
      <c r="S6" s="18">
        <v>18</v>
      </c>
      <c r="T6" s="18">
        <v>0</v>
      </c>
    </row>
    <row r="7" spans="1:20" x14ac:dyDescent="0.25">
      <c r="A7" s="5" t="s">
        <v>4</v>
      </c>
      <c r="B7" s="5">
        <v>1</v>
      </c>
      <c r="C7" s="5">
        <v>706</v>
      </c>
      <c r="D7" s="5">
        <v>0</v>
      </c>
      <c r="E7" s="5">
        <v>58</v>
      </c>
      <c r="F7" s="5">
        <v>0</v>
      </c>
      <c r="H7" s="5" t="s">
        <v>4</v>
      </c>
      <c r="I7" s="18">
        <v>0</v>
      </c>
      <c r="J7" s="18">
        <v>6</v>
      </c>
      <c r="K7" s="18">
        <v>0</v>
      </c>
      <c r="L7" s="18">
        <v>1</v>
      </c>
      <c r="M7" s="18">
        <v>0</v>
      </c>
      <c r="O7" s="18" t="s">
        <v>4</v>
      </c>
      <c r="P7" s="18">
        <v>0</v>
      </c>
      <c r="Q7" s="18">
        <v>284</v>
      </c>
      <c r="R7" s="18">
        <v>0</v>
      </c>
      <c r="S7" s="18">
        <v>16</v>
      </c>
      <c r="T7" s="18">
        <v>0</v>
      </c>
    </row>
    <row r="8" spans="1:20" x14ac:dyDescent="0.25">
      <c r="A8" s="5" t="s">
        <v>5</v>
      </c>
      <c r="B8" s="5">
        <v>12</v>
      </c>
      <c r="C8" s="5">
        <v>533</v>
      </c>
      <c r="D8" s="5">
        <v>0</v>
      </c>
      <c r="E8" s="5">
        <v>21</v>
      </c>
      <c r="F8" s="5">
        <v>0</v>
      </c>
      <c r="H8" s="5" t="s">
        <v>5</v>
      </c>
      <c r="I8" s="18">
        <v>0</v>
      </c>
      <c r="J8" s="18">
        <v>25</v>
      </c>
      <c r="K8" s="18">
        <v>0</v>
      </c>
      <c r="L8" s="18">
        <v>7</v>
      </c>
      <c r="M8" s="18">
        <v>0</v>
      </c>
      <c r="O8" s="18" t="s">
        <v>5</v>
      </c>
      <c r="P8" s="18">
        <v>0</v>
      </c>
      <c r="Q8" s="18">
        <v>398</v>
      </c>
      <c r="R8" s="18">
        <v>0</v>
      </c>
      <c r="S8" s="18">
        <v>7</v>
      </c>
      <c r="T8" s="18">
        <v>0</v>
      </c>
    </row>
    <row r="9" spans="1:20" x14ac:dyDescent="0.25">
      <c r="A9" s="5" t="s">
        <v>6</v>
      </c>
      <c r="B9" s="5">
        <v>1</v>
      </c>
      <c r="C9" s="5">
        <v>288</v>
      </c>
      <c r="D9" s="5">
        <v>0</v>
      </c>
      <c r="E9" s="5">
        <v>17</v>
      </c>
      <c r="F9" s="5">
        <v>0</v>
      </c>
      <c r="H9" s="5" t="s">
        <v>6</v>
      </c>
      <c r="I9" s="18">
        <v>0</v>
      </c>
      <c r="J9" s="18">
        <v>20</v>
      </c>
      <c r="K9" s="18">
        <v>0</v>
      </c>
      <c r="L9" s="18">
        <v>5</v>
      </c>
      <c r="M9" s="18">
        <v>0</v>
      </c>
      <c r="O9" s="18" t="s">
        <v>6</v>
      </c>
      <c r="P9" s="18">
        <v>0</v>
      </c>
      <c r="Q9" s="18">
        <v>349</v>
      </c>
      <c r="R9" s="18">
        <v>0</v>
      </c>
      <c r="S9" s="18">
        <v>7</v>
      </c>
      <c r="T9" s="18">
        <v>0</v>
      </c>
    </row>
    <row r="10" spans="1:20" x14ac:dyDescent="0.25">
      <c r="A10" s="5" t="s">
        <v>7</v>
      </c>
      <c r="B10" s="5">
        <v>0</v>
      </c>
      <c r="C10" s="5">
        <v>188</v>
      </c>
      <c r="D10" s="5">
        <v>0</v>
      </c>
      <c r="E10" s="5">
        <v>15</v>
      </c>
      <c r="F10" s="5">
        <v>0</v>
      </c>
      <c r="H10" s="5" t="s">
        <v>7</v>
      </c>
      <c r="I10" s="18">
        <v>0</v>
      </c>
      <c r="J10" s="18">
        <v>0</v>
      </c>
      <c r="K10" s="18">
        <v>0</v>
      </c>
      <c r="L10" s="18">
        <v>0</v>
      </c>
      <c r="M10" s="18">
        <v>0</v>
      </c>
      <c r="O10" s="18" t="s">
        <v>7</v>
      </c>
      <c r="P10" s="18">
        <v>0</v>
      </c>
      <c r="Q10" s="18">
        <v>115</v>
      </c>
      <c r="R10" s="18">
        <v>0</v>
      </c>
      <c r="S10" s="18">
        <v>3</v>
      </c>
      <c r="T10" s="18">
        <v>0</v>
      </c>
    </row>
    <row r="11" spans="1:20" x14ac:dyDescent="0.25">
      <c r="A11" s="5" t="s">
        <v>8</v>
      </c>
      <c r="B11" s="5">
        <v>8</v>
      </c>
      <c r="C11" s="5">
        <v>292</v>
      </c>
      <c r="D11" s="5">
        <v>3</v>
      </c>
      <c r="E11" s="5">
        <v>17</v>
      </c>
      <c r="F11" s="5">
        <v>2</v>
      </c>
      <c r="H11" s="5" t="s">
        <v>8</v>
      </c>
      <c r="I11" s="18">
        <v>0</v>
      </c>
      <c r="J11" s="18">
        <v>0</v>
      </c>
      <c r="K11" s="18">
        <v>0</v>
      </c>
      <c r="L11" s="18">
        <v>0</v>
      </c>
      <c r="M11" s="18">
        <v>0</v>
      </c>
      <c r="O11" s="18" t="s">
        <v>8</v>
      </c>
      <c r="P11" s="18">
        <v>0</v>
      </c>
      <c r="Q11" s="18">
        <v>111</v>
      </c>
      <c r="R11" s="18">
        <v>0</v>
      </c>
      <c r="S11" s="18">
        <v>4</v>
      </c>
      <c r="T11" s="18">
        <v>0</v>
      </c>
    </row>
    <row r="12" spans="1:20" s="16" customFormat="1" x14ac:dyDescent="0.25">
      <c r="I12" s="29"/>
      <c r="J12" s="29"/>
      <c r="K12" s="29"/>
      <c r="L12" s="29"/>
      <c r="M12" s="29"/>
      <c r="N12" s="29"/>
      <c r="O12" s="29"/>
      <c r="P12" s="29"/>
      <c r="Q12" s="29"/>
      <c r="R12" s="29"/>
      <c r="S12" s="29"/>
      <c r="T12" s="29"/>
    </row>
    <row r="13" spans="1:20" x14ac:dyDescent="0.25">
      <c r="A13" s="4" t="s">
        <v>13</v>
      </c>
      <c r="B13" s="27" t="s">
        <v>15</v>
      </c>
      <c r="C13" s="27"/>
      <c r="D13" s="27" t="s">
        <v>16</v>
      </c>
      <c r="E13" s="27"/>
      <c r="F13" s="4" t="s">
        <v>78</v>
      </c>
      <c r="H13" s="4" t="s">
        <v>14</v>
      </c>
      <c r="I13" s="30" t="s">
        <v>15</v>
      </c>
      <c r="J13" s="30"/>
      <c r="K13" s="30" t="s">
        <v>16</v>
      </c>
      <c r="L13" s="30"/>
      <c r="M13" s="18" t="s">
        <v>78</v>
      </c>
      <c r="O13" s="28" t="s">
        <v>17</v>
      </c>
      <c r="P13" s="32" t="s">
        <v>15</v>
      </c>
      <c r="Q13" s="32"/>
      <c r="R13" s="32" t="s">
        <v>16</v>
      </c>
      <c r="S13" s="32"/>
      <c r="T13" s="28" t="s">
        <v>78</v>
      </c>
    </row>
    <row r="14" spans="1:20" x14ac:dyDescent="0.25">
      <c r="A14" s="7"/>
      <c r="B14" s="4" t="s">
        <v>9</v>
      </c>
      <c r="C14" s="4" t="s">
        <v>10</v>
      </c>
      <c r="D14" s="4" t="s">
        <v>9</v>
      </c>
      <c r="E14" s="4" t="s">
        <v>10</v>
      </c>
      <c r="F14" s="8" t="s">
        <v>10</v>
      </c>
      <c r="H14" s="7"/>
      <c r="I14" s="18" t="s">
        <v>9</v>
      </c>
      <c r="J14" s="18" t="s">
        <v>10</v>
      </c>
      <c r="K14" s="18" t="s">
        <v>9</v>
      </c>
      <c r="L14" s="18" t="s">
        <v>10</v>
      </c>
      <c r="M14" s="28" t="s">
        <v>21</v>
      </c>
      <c r="O14" s="28"/>
      <c r="P14" s="28" t="s">
        <v>9</v>
      </c>
      <c r="Q14" s="28" t="s">
        <v>10</v>
      </c>
      <c r="R14" s="28" t="s">
        <v>9</v>
      </c>
      <c r="S14" s="28" t="s">
        <v>10</v>
      </c>
      <c r="T14" s="28" t="s">
        <v>10</v>
      </c>
    </row>
    <row r="15" spans="1:20" x14ac:dyDescent="0.25">
      <c r="A15" s="4" t="s">
        <v>1</v>
      </c>
      <c r="B15" s="4">
        <v>0</v>
      </c>
      <c r="C15" s="4">
        <v>83</v>
      </c>
      <c r="D15" s="4">
        <v>0</v>
      </c>
      <c r="E15" s="4">
        <v>0</v>
      </c>
      <c r="F15" s="5">
        <v>0</v>
      </c>
      <c r="H15" s="4" t="s">
        <v>1</v>
      </c>
      <c r="I15" s="18">
        <v>0</v>
      </c>
      <c r="J15" s="18">
        <v>118</v>
      </c>
      <c r="K15" s="18">
        <v>0</v>
      </c>
      <c r="L15" s="18">
        <v>19</v>
      </c>
      <c r="M15" s="18">
        <v>39</v>
      </c>
      <c r="O15" s="28" t="s">
        <v>1</v>
      </c>
      <c r="P15" s="28">
        <v>0</v>
      </c>
      <c r="Q15" s="28">
        <v>85</v>
      </c>
      <c r="R15" s="28">
        <v>0</v>
      </c>
      <c r="S15" s="28">
        <v>14</v>
      </c>
      <c r="T15" s="28">
        <v>73</v>
      </c>
    </row>
    <row r="16" spans="1:20" x14ac:dyDescent="0.25">
      <c r="A16" s="4" t="s">
        <v>2</v>
      </c>
      <c r="B16" s="4">
        <v>0</v>
      </c>
      <c r="C16" s="4">
        <v>52</v>
      </c>
      <c r="D16" s="4">
        <v>0</v>
      </c>
      <c r="E16" s="4">
        <v>0</v>
      </c>
      <c r="F16" s="5">
        <v>0</v>
      </c>
      <c r="H16" s="4" t="s">
        <v>2</v>
      </c>
      <c r="I16" s="18">
        <v>0</v>
      </c>
      <c r="J16" s="18">
        <v>108</v>
      </c>
      <c r="K16" s="18">
        <v>0</v>
      </c>
      <c r="L16" s="18">
        <v>35</v>
      </c>
      <c r="M16" s="18">
        <v>31</v>
      </c>
      <c r="O16" s="28" t="s">
        <v>2</v>
      </c>
      <c r="P16" s="28">
        <v>0</v>
      </c>
      <c r="Q16" s="28">
        <v>98</v>
      </c>
      <c r="R16" s="28">
        <v>0</v>
      </c>
      <c r="S16" s="28">
        <v>10</v>
      </c>
      <c r="T16" s="28">
        <v>79</v>
      </c>
    </row>
    <row r="17" spans="1:20" x14ac:dyDescent="0.25">
      <c r="A17" s="4" t="s">
        <v>3</v>
      </c>
      <c r="B17" s="4">
        <v>0</v>
      </c>
      <c r="C17" s="4">
        <v>50</v>
      </c>
      <c r="D17" s="4">
        <v>0</v>
      </c>
      <c r="E17" s="4">
        <v>0</v>
      </c>
      <c r="F17" s="5">
        <v>0</v>
      </c>
      <c r="H17" s="4" t="s">
        <v>3</v>
      </c>
      <c r="I17" s="18">
        <v>0</v>
      </c>
      <c r="J17" s="18">
        <v>128</v>
      </c>
      <c r="K17" s="18">
        <v>0</v>
      </c>
      <c r="L17" s="18">
        <v>21</v>
      </c>
      <c r="M17" s="18">
        <v>36</v>
      </c>
      <c r="O17" s="28" t="s">
        <v>3</v>
      </c>
      <c r="P17" s="28">
        <v>0</v>
      </c>
      <c r="Q17" s="28">
        <v>113</v>
      </c>
      <c r="R17" s="28">
        <v>0</v>
      </c>
      <c r="S17" s="28">
        <v>10</v>
      </c>
      <c r="T17" s="28">
        <v>103</v>
      </c>
    </row>
    <row r="18" spans="1:20" x14ac:dyDescent="0.25">
      <c r="A18" s="4" t="s">
        <v>4</v>
      </c>
      <c r="B18" s="4">
        <v>0</v>
      </c>
      <c r="C18" s="4">
        <v>56</v>
      </c>
      <c r="D18" s="4">
        <v>0</v>
      </c>
      <c r="E18" s="4">
        <v>0</v>
      </c>
      <c r="F18" s="5">
        <v>2</v>
      </c>
      <c r="H18" s="4" t="s">
        <v>4</v>
      </c>
      <c r="I18" s="18">
        <v>0</v>
      </c>
      <c r="J18" s="18">
        <v>60</v>
      </c>
      <c r="K18" s="18">
        <v>0</v>
      </c>
      <c r="L18" s="18">
        <v>13</v>
      </c>
      <c r="M18" s="18">
        <v>25</v>
      </c>
      <c r="O18" s="28" t="s">
        <v>4</v>
      </c>
      <c r="P18" s="28">
        <v>0</v>
      </c>
      <c r="Q18" s="28">
        <v>11</v>
      </c>
      <c r="R18" s="28">
        <v>0</v>
      </c>
      <c r="S18" s="28">
        <v>2</v>
      </c>
      <c r="T18" s="28">
        <v>9</v>
      </c>
    </row>
    <row r="19" spans="1:20" x14ac:dyDescent="0.25">
      <c r="A19" s="4" t="s">
        <v>5</v>
      </c>
      <c r="B19" s="4">
        <v>0</v>
      </c>
      <c r="C19" s="4">
        <v>56</v>
      </c>
      <c r="D19" s="4">
        <v>0</v>
      </c>
      <c r="E19" s="4">
        <v>0</v>
      </c>
      <c r="F19" s="5">
        <v>3</v>
      </c>
      <c r="H19" s="4" t="s">
        <v>5</v>
      </c>
      <c r="I19" s="18">
        <v>0</v>
      </c>
      <c r="J19" s="18">
        <v>73</v>
      </c>
      <c r="K19" s="18">
        <v>0</v>
      </c>
      <c r="L19" s="18">
        <v>16</v>
      </c>
      <c r="M19" s="18">
        <v>18</v>
      </c>
      <c r="O19" s="28" t="s">
        <v>5</v>
      </c>
      <c r="P19" s="28">
        <v>0</v>
      </c>
      <c r="Q19" s="28">
        <v>1</v>
      </c>
      <c r="R19" s="28">
        <v>0</v>
      </c>
      <c r="S19" s="28">
        <v>0</v>
      </c>
      <c r="T19" s="28">
        <v>0</v>
      </c>
    </row>
    <row r="20" spans="1:20" x14ac:dyDescent="0.25">
      <c r="A20" s="4" t="s">
        <v>6</v>
      </c>
      <c r="B20" s="4">
        <v>0</v>
      </c>
      <c r="C20" s="4">
        <v>49</v>
      </c>
      <c r="D20" s="4">
        <v>0</v>
      </c>
      <c r="E20" s="4">
        <v>0</v>
      </c>
      <c r="F20" s="5">
        <v>0</v>
      </c>
      <c r="H20" s="4" t="s">
        <v>6</v>
      </c>
      <c r="I20" s="18">
        <v>0</v>
      </c>
      <c r="J20" s="18">
        <v>88</v>
      </c>
      <c r="K20" s="18">
        <v>0</v>
      </c>
      <c r="L20" s="18">
        <v>31</v>
      </c>
      <c r="M20" s="18">
        <v>17</v>
      </c>
      <c r="O20" s="28" t="s">
        <v>6</v>
      </c>
      <c r="P20" s="28">
        <v>0</v>
      </c>
      <c r="Q20" s="28">
        <v>12</v>
      </c>
      <c r="R20" s="28">
        <v>0</v>
      </c>
      <c r="S20" s="28">
        <v>3</v>
      </c>
      <c r="T20" s="28">
        <v>9</v>
      </c>
    </row>
    <row r="21" spans="1:20" x14ac:dyDescent="0.25">
      <c r="A21" s="4" t="s">
        <v>7</v>
      </c>
      <c r="B21" s="4">
        <v>0</v>
      </c>
      <c r="C21" s="4">
        <v>56</v>
      </c>
      <c r="D21" s="4">
        <v>0</v>
      </c>
      <c r="E21" s="4">
        <v>0</v>
      </c>
      <c r="F21" s="5">
        <v>0</v>
      </c>
      <c r="H21" s="4" t="s">
        <v>7</v>
      </c>
      <c r="I21" s="18">
        <v>0</v>
      </c>
      <c r="J21" s="18">
        <v>67</v>
      </c>
      <c r="K21" s="18">
        <v>0</v>
      </c>
      <c r="L21" s="18">
        <v>19</v>
      </c>
      <c r="M21" s="18">
        <v>21</v>
      </c>
      <c r="O21" s="28" t="s">
        <v>7</v>
      </c>
      <c r="P21" s="28">
        <v>0</v>
      </c>
      <c r="Q21" s="28">
        <v>13</v>
      </c>
      <c r="R21" s="28">
        <v>0</v>
      </c>
      <c r="S21" s="28">
        <v>4</v>
      </c>
      <c r="T21" s="28">
        <v>1</v>
      </c>
    </row>
    <row r="22" spans="1:20" x14ac:dyDescent="0.25">
      <c r="A22" s="4" t="s">
        <v>8</v>
      </c>
      <c r="B22" s="4">
        <v>0</v>
      </c>
      <c r="C22" s="4">
        <v>38</v>
      </c>
      <c r="D22" s="4">
        <v>0</v>
      </c>
      <c r="E22" s="4">
        <v>0</v>
      </c>
      <c r="F22" s="5">
        <v>0</v>
      </c>
      <c r="H22" s="4" t="s">
        <v>8</v>
      </c>
      <c r="I22" s="18">
        <v>0</v>
      </c>
      <c r="J22" s="18">
        <v>69</v>
      </c>
      <c r="K22" s="18">
        <v>0</v>
      </c>
      <c r="L22" s="18">
        <v>27</v>
      </c>
      <c r="M22" s="18">
        <v>15</v>
      </c>
      <c r="O22" s="28" t="s">
        <v>8</v>
      </c>
      <c r="P22" s="28">
        <v>0</v>
      </c>
      <c r="Q22" s="28">
        <v>5</v>
      </c>
      <c r="R22" s="28">
        <v>0</v>
      </c>
      <c r="S22" s="28">
        <v>2</v>
      </c>
      <c r="T22" s="28">
        <v>3</v>
      </c>
    </row>
    <row r="23" spans="1:20" s="16" customFormat="1" x14ac:dyDescent="0.25">
      <c r="I23" s="29"/>
      <c r="J23" s="29"/>
      <c r="K23" s="29"/>
      <c r="L23" s="29"/>
      <c r="M23" s="29"/>
      <c r="N23" s="29"/>
      <c r="O23" s="29"/>
      <c r="P23" s="29"/>
      <c r="Q23" s="29"/>
      <c r="R23" s="29"/>
      <c r="S23" s="29"/>
      <c r="T23" s="29"/>
    </row>
    <row r="24" spans="1:20" x14ac:dyDescent="0.25">
      <c r="A24" s="4" t="s">
        <v>18</v>
      </c>
      <c r="B24" s="27" t="s">
        <v>15</v>
      </c>
      <c r="C24" s="27"/>
      <c r="D24" s="27" t="s">
        <v>16</v>
      </c>
      <c r="E24" s="27"/>
      <c r="F24" s="4" t="s">
        <v>78</v>
      </c>
      <c r="H24" s="4" t="s">
        <v>19</v>
      </c>
      <c r="I24" s="30" t="s">
        <v>15</v>
      </c>
      <c r="J24" s="30"/>
      <c r="K24" s="30" t="s">
        <v>16</v>
      </c>
      <c r="L24" s="30"/>
      <c r="M24" s="18" t="s">
        <v>78</v>
      </c>
      <c r="O24" s="18" t="s">
        <v>20</v>
      </c>
      <c r="P24" s="30" t="s">
        <v>15</v>
      </c>
      <c r="Q24" s="30"/>
      <c r="R24" s="30" t="s">
        <v>16</v>
      </c>
      <c r="S24" s="30"/>
      <c r="T24" s="18" t="s">
        <v>78</v>
      </c>
    </row>
    <row r="25" spans="1:20" x14ac:dyDescent="0.25">
      <c r="A25" s="7"/>
      <c r="B25" s="4" t="s">
        <v>9</v>
      </c>
      <c r="C25" s="4" t="s">
        <v>10</v>
      </c>
      <c r="D25" s="4" t="s">
        <v>9</v>
      </c>
      <c r="E25" s="4" t="s">
        <v>10</v>
      </c>
      <c r="F25" s="8" t="s">
        <v>10</v>
      </c>
      <c r="H25" s="7"/>
      <c r="I25" s="18" t="s">
        <v>9</v>
      </c>
      <c r="J25" s="18" t="s">
        <v>10</v>
      </c>
      <c r="K25" s="18" t="s">
        <v>9</v>
      </c>
      <c r="L25" s="18" t="s">
        <v>10</v>
      </c>
      <c r="M25" s="28" t="s">
        <v>10</v>
      </c>
      <c r="O25" s="31"/>
      <c r="P25" s="18" t="s">
        <v>9</v>
      </c>
      <c r="Q25" s="18" t="s">
        <v>10</v>
      </c>
      <c r="R25" s="18" t="s">
        <v>9</v>
      </c>
      <c r="S25" s="18" t="s">
        <v>10</v>
      </c>
      <c r="T25" s="28" t="s">
        <v>10</v>
      </c>
    </row>
    <row r="26" spans="1:20" x14ac:dyDescent="0.25">
      <c r="A26" s="4" t="s">
        <v>1</v>
      </c>
      <c r="B26" s="4">
        <v>1191</v>
      </c>
      <c r="C26" s="4">
        <v>486</v>
      </c>
      <c r="D26" s="4">
        <v>42</v>
      </c>
      <c r="E26" s="4">
        <v>40</v>
      </c>
      <c r="F26" s="5">
        <v>0</v>
      </c>
      <c r="H26" s="4" t="s">
        <v>1</v>
      </c>
      <c r="I26" s="18">
        <v>0</v>
      </c>
      <c r="J26" s="18">
        <v>240</v>
      </c>
      <c r="K26" s="18">
        <v>0</v>
      </c>
      <c r="L26" s="18">
        <v>98</v>
      </c>
      <c r="M26" s="18">
        <v>0</v>
      </c>
      <c r="O26" s="18" t="s">
        <v>1</v>
      </c>
      <c r="P26" s="18">
        <v>0</v>
      </c>
      <c r="Q26" s="18">
        <v>14</v>
      </c>
      <c r="R26" s="18">
        <v>0</v>
      </c>
      <c r="S26" s="18">
        <v>14</v>
      </c>
      <c r="T26" s="18">
        <v>0</v>
      </c>
    </row>
    <row r="27" spans="1:20" x14ac:dyDescent="0.25">
      <c r="A27" s="4" t="s">
        <v>2</v>
      </c>
      <c r="B27" s="4">
        <v>923</v>
      </c>
      <c r="C27" s="4">
        <v>433</v>
      </c>
      <c r="D27" s="4">
        <v>53</v>
      </c>
      <c r="E27" s="4">
        <v>92</v>
      </c>
      <c r="F27" s="5">
        <v>0</v>
      </c>
      <c r="H27" s="4" t="s">
        <v>2</v>
      </c>
      <c r="I27" s="18">
        <v>0</v>
      </c>
      <c r="J27" s="18">
        <v>213</v>
      </c>
      <c r="K27" s="18">
        <v>0</v>
      </c>
      <c r="L27" s="18">
        <v>99</v>
      </c>
      <c r="M27" s="18">
        <v>0</v>
      </c>
      <c r="O27" s="18" t="s">
        <v>2</v>
      </c>
      <c r="P27" s="18">
        <v>0</v>
      </c>
      <c r="Q27" s="18">
        <v>28</v>
      </c>
      <c r="R27" s="18">
        <v>0</v>
      </c>
      <c r="S27" s="18">
        <v>28</v>
      </c>
      <c r="T27" s="18">
        <v>17</v>
      </c>
    </row>
    <row r="28" spans="1:20" x14ac:dyDescent="0.25">
      <c r="A28" s="4" t="s">
        <v>3</v>
      </c>
      <c r="B28" s="4">
        <v>1126</v>
      </c>
      <c r="C28" s="4">
        <v>566</v>
      </c>
      <c r="D28" s="4">
        <v>33</v>
      </c>
      <c r="E28" s="4">
        <v>59</v>
      </c>
      <c r="F28" s="5">
        <v>0</v>
      </c>
      <c r="H28" s="4" t="s">
        <v>3</v>
      </c>
      <c r="I28" s="18">
        <v>0</v>
      </c>
      <c r="J28" s="18">
        <v>218</v>
      </c>
      <c r="K28" s="18">
        <v>0</v>
      </c>
      <c r="L28" s="18">
        <v>73</v>
      </c>
      <c r="M28" s="18">
        <v>0</v>
      </c>
      <c r="O28" s="18" t="s">
        <v>3</v>
      </c>
      <c r="P28" s="18">
        <v>0</v>
      </c>
      <c r="Q28" s="18">
        <v>38</v>
      </c>
      <c r="R28" s="18">
        <v>0</v>
      </c>
      <c r="S28" s="18">
        <v>38</v>
      </c>
      <c r="T28" s="18">
        <v>20</v>
      </c>
    </row>
    <row r="29" spans="1:20" x14ac:dyDescent="0.25">
      <c r="A29" s="4" t="s">
        <v>4</v>
      </c>
      <c r="B29" s="4">
        <v>803</v>
      </c>
      <c r="C29" s="4">
        <v>417</v>
      </c>
      <c r="D29" s="4">
        <v>11</v>
      </c>
      <c r="E29" s="4">
        <v>37</v>
      </c>
      <c r="F29" s="5">
        <v>0</v>
      </c>
      <c r="H29" s="4" t="s">
        <v>4</v>
      </c>
      <c r="I29" s="18">
        <v>0</v>
      </c>
      <c r="J29" s="18">
        <v>98</v>
      </c>
      <c r="K29" s="18">
        <v>0</v>
      </c>
      <c r="L29" s="18">
        <v>23</v>
      </c>
      <c r="M29" s="18">
        <v>0</v>
      </c>
      <c r="O29" s="18" t="s">
        <v>4</v>
      </c>
      <c r="P29" s="18">
        <v>0</v>
      </c>
      <c r="Q29" s="18">
        <v>44</v>
      </c>
      <c r="R29" s="18">
        <v>0</v>
      </c>
      <c r="S29" s="18">
        <v>44</v>
      </c>
      <c r="T29" s="18">
        <v>28</v>
      </c>
    </row>
    <row r="30" spans="1:20" x14ac:dyDescent="0.25">
      <c r="A30" s="4" t="s">
        <v>5</v>
      </c>
      <c r="B30" s="4">
        <v>1002</v>
      </c>
      <c r="C30" s="4">
        <v>483</v>
      </c>
      <c r="D30" s="4">
        <v>23</v>
      </c>
      <c r="E30" s="4">
        <v>30</v>
      </c>
      <c r="F30" s="5">
        <v>0</v>
      </c>
      <c r="H30" s="4" t="s">
        <v>5</v>
      </c>
      <c r="I30" s="18">
        <v>0</v>
      </c>
      <c r="J30" s="18">
        <v>114</v>
      </c>
      <c r="K30" s="18">
        <v>0</v>
      </c>
      <c r="L30" s="18">
        <v>7</v>
      </c>
      <c r="M30" s="18">
        <v>0</v>
      </c>
      <c r="O30" s="18" t="s">
        <v>5</v>
      </c>
      <c r="P30" s="18">
        <v>0</v>
      </c>
      <c r="Q30" s="18">
        <v>62</v>
      </c>
      <c r="R30" s="18">
        <v>0</v>
      </c>
      <c r="S30" s="18">
        <v>62</v>
      </c>
      <c r="T30" s="18">
        <v>42</v>
      </c>
    </row>
    <row r="31" spans="1:20" x14ac:dyDescent="0.25">
      <c r="A31" s="4" t="s">
        <v>6</v>
      </c>
      <c r="B31" s="4">
        <v>691</v>
      </c>
      <c r="C31" s="4">
        <v>468</v>
      </c>
      <c r="D31" s="4">
        <v>5</v>
      </c>
      <c r="E31" s="4">
        <v>30</v>
      </c>
      <c r="F31" s="5">
        <v>0</v>
      </c>
      <c r="H31" s="4" t="s">
        <v>6</v>
      </c>
      <c r="I31" s="18">
        <v>0</v>
      </c>
      <c r="J31" s="18">
        <v>110</v>
      </c>
      <c r="K31" s="18">
        <v>0</v>
      </c>
      <c r="L31" s="18">
        <v>6</v>
      </c>
      <c r="M31" s="18">
        <v>0</v>
      </c>
      <c r="O31" s="18" t="s">
        <v>6</v>
      </c>
      <c r="P31" s="18">
        <v>0</v>
      </c>
      <c r="Q31" s="18">
        <v>46</v>
      </c>
      <c r="R31" s="18">
        <v>0</v>
      </c>
      <c r="S31" s="18">
        <v>46</v>
      </c>
      <c r="T31" s="18">
        <v>25</v>
      </c>
    </row>
    <row r="32" spans="1:20" x14ac:dyDescent="0.25">
      <c r="A32" s="4" t="s">
        <v>7</v>
      </c>
      <c r="B32" s="4">
        <v>586</v>
      </c>
      <c r="C32" s="4">
        <v>351</v>
      </c>
      <c r="D32" s="4">
        <v>11</v>
      </c>
      <c r="E32" s="4">
        <v>12</v>
      </c>
      <c r="F32" s="5">
        <v>0</v>
      </c>
      <c r="H32" s="4" t="s">
        <v>7</v>
      </c>
      <c r="I32" s="18">
        <v>0</v>
      </c>
      <c r="J32" s="18">
        <v>132</v>
      </c>
      <c r="K32" s="18">
        <v>0</v>
      </c>
      <c r="L32" s="18">
        <v>14</v>
      </c>
      <c r="M32" s="18">
        <v>0</v>
      </c>
      <c r="O32" s="18" t="s">
        <v>7</v>
      </c>
      <c r="P32" s="18">
        <v>0</v>
      </c>
      <c r="Q32" s="18">
        <v>39</v>
      </c>
      <c r="R32" s="18">
        <v>0</v>
      </c>
      <c r="S32" s="18">
        <v>39</v>
      </c>
      <c r="T32" s="18">
        <v>23</v>
      </c>
    </row>
    <row r="33" spans="1:20" x14ac:dyDescent="0.25">
      <c r="A33" s="4" t="s">
        <v>8</v>
      </c>
      <c r="B33" s="4">
        <v>736</v>
      </c>
      <c r="C33" s="4">
        <v>396</v>
      </c>
      <c r="D33" s="4">
        <v>10</v>
      </c>
      <c r="E33" s="4">
        <v>23</v>
      </c>
      <c r="F33" s="5">
        <v>0</v>
      </c>
      <c r="H33" s="4" t="s">
        <v>8</v>
      </c>
      <c r="I33" s="18">
        <v>0</v>
      </c>
      <c r="J33" s="18">
        <v>223</v>
      </c>
      <c r="K33" s="18">
        <v>0</v>
      </c>
      <c r="L33" s="18">
        <v>42</v>
      </c>
      <c r="M33" s="18">
        <v>0</v>
      </c>
      <c r="O33" s="18" t="s">
        <v>8</v>
      </c>
      <c r="P33" s="18">
        <v>0</v>
      </c>
      <c r="Q33" s="18">
        <v>18</v>
      </c>
      <c r="R33" s="18">
        <v>0</v>
      </c>
      <c r="S33" s="18">
        <v>18</v>
      </c>
      <c r="T33" s="18">
        <v>5</v>
      </c>
    </row>
    <row r="34" spans="1:20" s="16" customFormat="1" x14ac:dyDescent="0.25">
      <c r="I34" s="29"/>
      <c r="J34" s="29"/>
      <c r="K34" s="29"/>
      <c r="L34" s="29"/>
      <c r="M34" s="29"/>
      <c r="N34" s="29"/>
      <c r="O34" s="29"/>
      <c r="P34" s="29"/>
      <c r="Q34" s="29"/>
      <c r="R34" s="29"/>
      <c r="S34" s="29"/>
      <c r="T34" s="29"/>
    </row>
    <row r="35" spans="1:20" s="16" customFormat="1" x14ac:dyDescent="0.25">
      <c r="I35" s="29"/>
      <c r="J35" s="29"/>
      <c r="K35" s="29"/>
      <c r="L35" s="29"/>
      <c r="M35" s="29"/>
      <c r="N35" s="29"/>
      <c r="O35" s="29"/>
      <c r="P35" s="29"/>
      <c r="Q35" s="29"/>
      <c r="R35" s="29"/>
      <c r="S35" s="29"/>
      <c r="T35" s="29"/>
    </row>
    <row r="36" spans="1:20" s="16" customFormat="1" x14ac:dyDescent="0.25">
      <c r="I36" s="29"/>
      <c r="J36" s="29"/>
      <c r="K36" s="29"/>
      <c r="L36" s="29"/>
      <c r="M36" s="29"/>
      <c r="N36" s="29"/>
      <c r="O36" s="29"/>
      <c r="P36" s="29"/>
      <c r="Q36" s="29"/>
      <c r="R36" s="29"/>
      <c r="S36" s="29"/>
      <c r="T36" s="29"/>
    </row>
    <row r="37" spans="1:20" s="16" customFormat="1" x14ac:dyDescent="0.25">
      <c r="I37" s="29"/>
      <c r="J37" s="29"/>
      <c r="K37" s="29"/>
      <c r="L37" s="29"/>
      <c r="M37" s="29"/>
      <c r="N37" s="29"/>
      <c r="O37" s="29"/>
      <c r="P37" s="29"/>
      <c r="Q37" s="29"/>
      <c r="R37" s="29"/>
      <c r="S37" s="29"/>
      <c r="T37" s="29"/>
    </row>
    <row r="38" spans="1:20" s="16" customFormat="1" x14ac:dyDescent="0.25">
      <c r="I38" s="29"/>
      <c r="J38" s="29"/>
      <c r="K38" s="29"/>
      <c r="L38" s="29"/>
      <c r="M38" s="29"/>
      <c r="N38" s="29"/>
      <c r="O38" s="29"/>
      <c r="P38" s="29"/>
      <c r="Q38" s="29"/>
      <c r="R38" s="29"/>
      <c r="S38" s="29"/>
      <c r="T38" s="29"/>
    </row>
    <row r="39" spans="1:20" s="16" customFormat="1" x14ac:dyDescent="0.25">
      <c r="I39" s="29"/>
      <c r="J39" s="29"/>
      <c r="K39" s="29"/>
      <c r="L39" s="29"/>
      <c r="M39" s="29"/>
      <c r="N39" s="29"/>
      <c r="O39" s="29"/>
      <c r="P39" s="29"/>
      <c r="Q39" s="29"/>
      <c r="R39" s="29"/>
      <c r="S39" s="29"/>
      <c r="T39" s="29"/>
    </row>
    <row r="40" spans="1:20" s="16" customFormat="1" x14ac:dyDescent="0.25">
      <c r="I40" s="29"/>
      <c r="J40" s="29"/>
      <c r="K40" s="29"/>
      <c r="L40" s="29"/>
      <c r="M40" s="29"/>
      <c r="N40" s="29"/>
      <c r="O40" s="29"/>
      <c r="P40" s="29"/>
      <c r="Q40" s="29"/>
      <c r="R40" s="29"/>
      <c r="S40" s="29"/>
      <c r="T40" s="29"/>
    </row>
    <row r="41" spans="1:20" s="16" customFormat="1" x14ac:dyDescent="0.25">
      <c r="I41" s="29"/>
      <c r="J41" s="29"/>
      <c r="K41" s="29"/>
      <c r="L41" s="29"/>
      <c r="M41" s="29"/>
      <c r="N41" s="29"/>
      <c r="O41" s="29"/>
      <c r="P41" s="29"/>
      <c r="Q41" s="29"/>
      <c r="R41" s="29"/>
      <c r="S41" s="29"/>
      <c r="T41" s="29"/>
    </row>
    <row r="42" spans="1:20" s="16" customFormat="1" x14ac:dyDescent="0.25">
      <c r="I42" s="29"/>
      <c r="J42" s="29"/>
      <c r="K42" s="29"/>
      <c r="L42" s="29"/>
      <c r="M42" s="29"/>
      <c r="N42" s="29"/>
      <c r="O42" s="29"/>
      <c r="P42" s="29"/>
      <c r="Q42" s="29"/>
      <c r="R42" s="29"/>
      <c r="S42" s="29"/>
      <c r="T42" s="29"/>
    </row>
    <row r="43" spans="1:20" s="16" customFormat="1" x14ac:dyDescent="0.25">
      <c r="I43" s="29"/>
      <c r="J43" s="29"/>
      <c r="K43" s="29"/>
      <c r="L43" s="29"/>
      <c r="M43" s="29"/>
      <c r="N43" s="29"/>
      <c r="O43" s="29"/>
      <c r="P43" s="29"/>
      <c r="Q43" s="29"/>
      <c r="R43" s="29"/>
      <c r="S43" s="29"/>
      <c r="T43" s="29"/>
    </row>
    <row r="44" spans="1:20" s="16" customFormat="1" x14ac:dyDescent="0.25">
      <c r="I44" s="29"/>
      <c r="J44" s="29"/>
      <c r="K44" s="29"/>
      <c r="L44" s="29"/>
      <c r="M44" s="29"/>
      <c r="N44" s="29"/>
      <c r="O44" s="29"/>
      <c r="P44" s="29"/>
      <c r="Q44" s="29"/>
      <c r="R44" s="29"/>
      <c r="S44" s="29"/>
      <c r="T44" s="29"/>
    </row>
    <row r="45" spans="1:20" s="16" customFormat="1" x14ac:dyDescent="0.25">
      <c r="I45" s="29"/>
      <c r="J45" s="29"/>
      <c r="K45" s="29"/>
      <c r="L45" s="29"/>
      <c r="M45" s="29"/>
      <c r="N45" s="29"/>
      <c r="O45" s="29"/>
      <c r="P45" s="29"/>
      <c r="Q45" s="29"/>
      <c r="R45" s="29"/>
      <c r="S45" s="29"/>
      <c r="T45" s="29"/>
    </row>
    <row r="46" spans="1:20" s="16" customFormat="1" x14ac:dyDescent="0.25">
      <c r="I46" s="29"/>
      <c r="J46" s="29"/>
      <c r="K46" s="29"/>
      <c r="L46" s="29"/>
      <c r="M46" s="29"/>
      <c r="N46" s="29"/>
      <c r="O46" s="29"/>
      <c r="P46" s="29"/>
      <c r="Q46" s="29"/>
      <c r="R46" s="29"/>
      <c r="S46" s="29"/>
      <c r="T46" s="29"/>
    </row>
    <row r="47" spans="1:20" s="16" customFormat="1" x14ac:dyDescent="0.25">
      <c r="I47" s="29"/>
      <c r="J47" s="29"/>
      <c r="K47" s="29"/>
      <c r="L47" s="29"/>
      <c r="M47" s="29"/>
      <c r="N47" s="29"/>
      <c r="O47" s="29"/>
      <c r="P47" s="29"/>
      <c r="Q47" s="29"/>
      <c r="R47" s="29"/>
      <c r="S47" s="29"/>
      <c r="T47" s="29"/>
    </row>
    <row r="48" spans="1:20" s="16" customFormat="1" x14ac:dyDescent="0.25">
      <c r="I48" s="29"/>
      <c r="J48" s="29"/>
      <c r="K48" s="29"/>
      <c r="L48" s="29"/>
      <c r="M48" s="29"/>
      <c r="N48" s="29"/>
      <c r="O48" s="29"/>
      <c r="P48" s="29"/>
      <c r="Q48" s="29"/>
      <c r="R48" s="29"/>
      <c r="S48" s="29"/>
      <c r="T48" s="29"/>
    </row>
    <row r="49" spans="9:20" s="16" customFormat="1" x14ac:dyDescent="0.25">
      <c r="I49" s="29"/>
      <c r="J49" s="29"/>
      <c r="K49" s="29"/>
      <c r="L49" s="29"/>
      <c r="M49" s="29"/>
      <c r="N49" s="29"/>
      <c r="O49" s="29"/>
      <c r="P49" s="29"/>
      <c r="Q49" s="29"/>
      <c r="R49" s="29"/>
      <c r="S49" s="29"/>
      <c r="T49" s="29"/>
    </row>
    <row r="50" spans="9:20" s="16" customFormat="1" x14ac:dyDescent="0.25">
      <c r="I50" s="29"/>
      <c r="J50" s="29"/>
      <c r="K50" s="29"/>
      <c r="L50" s="29"/>
      <c r="M50" s="29"/>
      <c r="N50" s="29"/>
      <c r="O50" s="29"/>
      <c r="P50" s="29"/>
      <c r="Q50" s="29"/>
      <c r="R50" s="29"/>
      <c r="S50" s="29"/>
      <c r="T50" s="29"/>
    </row>
    <row r="51" spans="9:20" s="16" customFormat="1" x14ac:dyDescent="0.25">
      <c r="I51" s="29"/>
      <c r="J51" s="29"/>
      <c r="K51" s="29"/>
      <c r="L51" s="29"/>
      <c r="M51" s="29"/>
      <c r="N51" s="29"/>
      <c r="O51" s="29"/>
      <c r="P51" s="29"/>
      <c r="Q51" s="29"/>
      <c r="R51" s="29"/>
      <c r="S51" s="29"/>
      <c r="T51" s="29"/>
    </row>
    <row r="52" spans="9:20" s="16" customFormat="1" x14ac:dyDescent="0.25">
      <c r="I52" s="29"/>
      <c r="J52" s="29"/>
      <c r="K52" s="29"/>
      <c r="L52" s="29"/>
      <c r="M52" s="29"/>
      <c r="N52" s="29"/>
      <c r="O52" s="29"/>
      <c r="P52" s="29"/>
      <c r="Q52" s="29"/>
      <c r="R52" s="29"/>
      <c r="S52" s="29"/>
      <c r="T52" s="29"/>
    </row>
    <row r="53" spans="9:20" s="16" customFormat="1" x14ac:dyDescent="0.25">
      <c r="I53" s="29"/>
      <c r="J53" s="29"/>
      <c r="K53" s="29"/>
      <c r="L53" s="29"/>
      <c r="M53" s="29"/>
      <c r="N53" s="29"/>
      <c r="O53" s="29"/>
      <c r="P53" s="29"/>
      <c r="Q53" s="29"/>
      <c r="R53" s="29"/>
      <c r="S53" s="29"/>
      <c r="T53" s="29"/>
    </row>
    <row r="54" spans="9:20" s="16" customFormat="1" x14ac:dyDescent="0.25">
      <c r="I54" s="29"/>
      <c r="J54" s="29"/>
      <c r="K54" s="29"/>
      <c r="L54" s="29"/>
      <c r="M54" s="29"/>
      <c r="N54" s="29"/>
      <c r="O54" s="29"/>
      <c r="P54" s="29"/>
      <c r="Q54" s="29"/>
      <c r="R54" s="29"/>
      <c r="S54" s="29"/>
      <c r="T54" s="29"/>
    </row>
    <row r="55" spans="9:20" s="16" customFormat="1" x14ac:dyDescent="0.25">
      <c r="I55" s="29"/>
      <c r="J55" s="29"/>
      <c r="K55" s="29"/>
      <c r="L55" s="29"/>
      <c r="M55" s="29"/>
      <c r="N55" s="29"/>
      <c r="O55" s="29"/>
      <c r="P55" s="29"/>
      <c r="Q55" s="29"/>
      <c r="R55" s="29"/>
      <c r="S55" s="29"/>
      <c r="T55" s="29"/>
    </row>
    <row r="56" spans="9:20" s="16" customFormat="1" x14ac:dyDescent="0.25">
      <c r="I56" s="29"/>
      <c r="J56" s="29"/>
      <c r="K56" s="29"/>
      <c r="L56" s="29"/>
      <c r="M56" s="29"/>
      <c r="N56" s="29"/>
      <c r="O56" s="29"/>
      <c r="P56" s="29"/>
      <c r="Q56" s="29"/>
      <c r="R56" s="29"/>
      <c r="S56" s="29"/>
      <c r="T56" s="29"/>
    </row>
    <row r="57" spans="9:20" s="16" customFormat="1" x14ac:dyDescent="0.25">
      <c r="I57" s="29"/>
      <c r="J57" s="29"/>
      <c r="K57" s="29"/>
      <c r="L57" s="29"/>
      <c r="M57" s="29"/>
      <c r="N57" s="29"/>
      <c r="O57" s="29"/>
      <c r="P57" s="29"/>
      <c r="Q57" s="29"/>
      <c r="R57" s="29"/>
      <c r="S57" s="29"/>
      <c r="T57" s="29"/>
    </row>
    <row r="58" spans="9:20" s="16" customFormat="1" x14ac:dyDescent="0.25">
      <c r="I58" s="29"/>
      <c r="J58" s="29"/>
      <c r="K58" s="29"/>
      <c r="L58" s="29"/>
      <c r="M58" s="29"/>
      <c r="N58" s="29"/>
      <c r="O58" s="29"/>
      <c r="P58" s="29"/>
      <c r="Q58" s="29"/>
      <c r="R58" s="29"/>
      <c r="S58" s="29"/>
      <c r="T58" s="29"/>
    </row>
    <row r="59" spans="9:20" s="16" customFormat="1" x14ac:dyDescent="0.25">
      <c r="I59" s="29"/>
      <c r="J59" s="29"/>
      <c r="K59" s="29"/>
      <c r="L59" s="29"/>
      <c r="M59" s="29"/>
      <c r="N59" s="29"/>
      <c r="O59" s="29"/>
      <c r="P59" s="29"/>
      <c r="Q59" s="29"/>
      <c r="R59" s="29"/>
      <c r="S59" s="29"/>
      <c r="T59" s="29"/>
    </row>
    <row r="60" spans="9:20" s="16" customFormat="1" x14ac:dyDescent="0.25">
      <c r="I60" s="29"/>
      <c r="J60" s="29"/>
      <c r="K60" s="29"/>
      <c r="L60" s="29"/>
      <c r="M60" s="29"/>
      <c r="N60" s="29"/>
      <c r="O60" s="29"/>
      <c r="P60" s="29"/>
      <c r="Q60" s="29"/>
      <c r="R60" s="29"/>
      <c r="S60" s="29"/>
      <c r="T60" s="29"/>
    </row>
    <row r="61" spans="9:20" s="16" customFormat="1" x14ac:dyDescent="0.25">
      <c r="I61" s="29"/>
      <c r="J61" s="29"/>
      <c r="K61" s="29"/>
      <c r="L61" s="29"/>
      <c r="M61" s="29"/>
      <c r="N61" s="29"/>
      <c r="O61" s="29"/>
      <c r="P61" s="29"/>
      <c r="Q61" s="29"/>
      <c r="R61" s="29"/>
      <c r="S61" s="29"/>
      <c r="T61" s="29"/>
    </row>
    <row r="62" spans="9:20" s="16" customFormat="1" x14ac:dyDescent="0.25">
      <c r="I62" s="29"/>
      <c r="J62" s="29"/>
      <c r="K62" s="29"/>
      <c r="L62" s="29"/>
      <c r="M62" s="29"/>
      <c r="N62" s="29"/>
      <c r="O62" s="29"/>
      <c r="P62" s="29"/>
      <c r="Q62" s="29"/>
      <c r="R62" s="29"/>
      <c r="S62" s="29"/>
      <c r="T62" s="29"/>
    </row>
    <row r="63" spans="9:20" s="16" customFormat="1" x14ac:dyDescent="0.25">
      <c r="I63" s="29"/>
      <c r="J63" s="29"/>
      <c r="K63" s="29"/>
      <c r="L63" s="29"/>
      <c r="M63" s="29"/>
      <c r="N63" s="29"/>
      <c r="O63" s="29"/>
      <c r="P63" s="29"/>
      <c r="Q63" s="29"/>
      <c r="R63" s="29"/>
      <c r="S63" s="29"/>
      <c r="T63" s="29"/>
    </row>
    <row r="64" spans="9:20" s="16" customFormat="1" x14ac:dyDescent="0.25">
      <c r="I64" s="29"/>
      <c r="J64" s="29"/>
      <c r="K64" s="29"/>
      <c r="L64" s="29"/>
      <c r="M64" s="29"/>
      <c r="N64" s="29"/>
      <c r="O64" s="29"/>
      <c r="P64" s="29"/>
      <c r="Q64" s="29"/>
      <c r="R64" s="29"/>
      <c r="S64" s="29"/>
      <c r="T64" s="29"/>
    </row>
    <row r="65" spans="9:20" s="16" customFormat="1" x14ac:dyDescent="0.25">
      <c r="I65" s="29"/>
      <c r="J65" s="29"/>
      <c r="K65" s="29"/>
      <c r="L65" s="29"/>
      <c r="M65" s="29"/>
      <c r="N65" s="29"/>
      <c r="O65" s="29"/>
      <c r="P65" s="29"/>
      <c r="Q65" s="29"/>
      <c r="R65" s="29"/>
      <c r="S65" s="29"/>
      <c r="T65" s="29"/>
    </row>
    <row r="66" spans="9:20" s="16" customFormat="1" x14ac:dyDescent="0.25">
      <c r="I66" s="29"/>
      <c r="J66" s="29"/>
      <c r="K66" s="29"/>
      <c r="L66" s="29"/>
      <c r="M66" s="29"/>
      <c r="N66" s="29"/>
      <c r="O66" s="29"/>
      <c r="P66" s="29"/>
      <c r="Q66" s="29"/>
      <c r="R66" s="29"/>
      <c r="S66" s="29"/>
      <c r="T66" s="29"/>
    </row>
    <row r="67" spans="9:20" s="16" customFormat="1" x14ac:dyDescent="0.25">
      <c r="I67" s="29"/>
      <c r="J67" s="29"/>
      <c r="K67" s="29"/>
      <c r="L67" s="29"/>
      <c r="M67" s="29"/>
      <c r="N67" s="29"/>
      <c r="O67" s="29"/>
      <c r="P67" s="29"/>
      <c r="Q67" s="29"/>
      <c r="R67" s="29"/>
      <c r="S67" s="29"/>
      <c r="T67" s="29"/>
    </row>
    <row r="68" spans="9:20" s="16" customFormat="1" x14ac:dyDescent="0.25">
      <c r="I68" s="29"/>
      <c r="J68" s="29"/>
      <c r="K68" s="29"/>
      <c r="L68" s="29"/>
      <c r="M68" s="29"/>
      <c r="N68" s="29"/>
      <c r="O68" s="29"/>
      <c r="P68" s="29"/>
      <c r="Q68" s="29"/>
      <c r="R68" s="29"/>
      <c r="S68" s="29"/>
      <c r="T68" s="29"/>
    </row>
    <row r="69" spans="9:20" s="16" customFormat="1" x14ac:dyDescent="0.25">
      <c r="I69" s="29"/>
      <c r="J69" s="29"/>
      <c r="K69" s="29"/>
      <c r="L69" s="29"/>
      <c r="M69" s="29"/>
      <c r="N69" s="29"/>
      <c r="O69" s="29"/>
      <c r="P69" s="29"/>
      <c r="Q69" s="29"/>
      <c r="R69" s="29"/>
      <c r="S69" s="29"/>
      <c r="T69" s="29"/>
    </row>
    <row r="70" spans="9:20" s="16" customFormat="1" x14ac:dyDescent="0.25">
      <c r="I70" s="29"/>
      <c r="J70" s="29"/>
      <c r="K70" s="29"/>
      <c r="L70" s="29"/>
      <c r="M70" s="29"/>
      <c r="N70" s="29"/>
      <c r="O70" s="29"/>
      <c r="P70" s="29"/>
      <c r="Q70" s="29"/>
      <c r="R70" s="29"/>
      <c r="S70" s="29"/>
      <c r="T70" s="29"/>
    </row>
    <row r="71" spans="9:20" s="16" customFormat="1" x14ac:dyDescent="0.25">
      <c r="I71" s="29"/>
      <c r="J71" s="29"/>
      <c r="K71" s="29"/>
      <c r="L71" s="29"/>
      <c r="M71" s="29"/>
      <c r="N71" s="29"/>
      <c r="O71" s="29"/>
      <c r="P71" s="29"/>
      <c r="Q71" s="29"/>
      <c r="R71" s="29"/>
      <c r="S71" s="29"/>
      <c r="T71" s="29"/>
    </row>
    <row r="72" spans="9:20" s="16" customFormat="1" x14ac:dyDescent="0.25">
      <c r="I72" s="29"/>
      <c r="J72" s="29"/>
      <c r="K72" s="29"/>
      <c r="L72" s="29"/>
      <c r="M72" s="29"/>
      <c r="N72" s="29"/>
      <c r="O72" s="29"/>
      <c r="P72" s="29"/>
      <c r="Q72" s="29"/>
      <c r="R72" s="29"/>
      <c r="S72" s="29"/>
      <c r="T72" s="29"/>
    </row>
    <row r="73" spans="9:20" s="16" customFormat="1" x14ac:dyDescent="0.25">
      <c r="I73" s="29"/>
      <c r="J73" s="29"/>
      <c r="K73" s="29"/>
      <c r="L73" s="29"/>
      <c r="M73" s="29"/>
      <c r="N73" s="29"/>
      <c r="O73" s="29"/>
      <c r="P73" s="29"/>
      <c r="Q73" s="29"/>
      <c r="R73" s="29"/>
      <c r="S73" s="29"/>
      <c r="T73" s="29"/>
    </row>
    <row r="74" spans="9:20" s="16" customFormat="1" x14ac:dyDescent="0.25">
      <c r="I74" s="29"/>
      <c r="J74" s="29"/>
      <c r="K74" s="29"/>
      <c r="L74" s="29"/>
      <c r="M74" s="29"/>
      <c r="N74" s="29"/>
      <c r="O74" s="29"/>
      <c r="P74" s="29"/>
      <c r="Q74" s="29"/>
      <c r="R74" s="29"/>
      <c r="S74" s="29"/>
      <c r="T74" s="29"/>
    </row>
    <row r="75" spans="9:20" s="16" customFormat="1" x14ac:dyDescent="0.25">
      <c r="I75" s="29"/>
      <c r="J75" s="29"/>
      <c r="K75" s="29"/>
      <c r="L75" s="29"/>
      <c r="M75" s="29"/>
      <c r="N75" s="29"/>
      <c r="O75" s="29"/>
      <c r="P75" s="29"/>
      <c r="Q75" s="29"/>
      <c r="R75" s="29"/>
      <c r="S75" s="29"/>
      <c r="T75" s="29"/>
    </row>
    <row r="76" spans="9:20" s="16" customFormat="1" x14ac:dyDescent="0.25">
      <c r="I76" s="29"/>
      <c r="J76" s="29"/>
      <c r="K76" s="29"/>
      <c r="L76" s="29"/>
      <c r="M76" s="29"/>
      <c r="N76" s="29"/>
      <c r="O76" s="29"/>
      <c r="P76" s="29"/>
      <c r="Q76" s="29"/>
      <c r="R76" s="29"/>
      <c r="S76" s="29"/>
      <c r="T76" s="29"/>
    </row>
    <row r="77" spans="9:20" s="16" customFormat="1" x14ac:dyDescent="0.25">
      <c r="I77" s="29"/>
      <c r="J77" s="29"/>
      <c r="K77" s="29"/>
      <c r="L77" s="29"/>
      <c r="M77" s="29"/>
      <c r="N77" s="29"/>
      <c r="O77" s="29"/>
      <c r="P77" s="29"/>
      <c r="Q77" s="29"/>
      <c r="R77" s="29"/>
      <c r="S77" s="29"/>
      <c r="T77" s="29"/>
    </row>
    <row r="78" spans="9:20" s="16" customFormat="1" x14ac:dyDescent="0.25">
      <c r="I78" s="29"/>
      <c r="J78" s="29"/>
      <c r="K78" s="29"/>
      <c r="L78" s="29"/>
      <c r="M78" s="29"/>
      <c r="N78" s="29"/>
      <c r="O78" s="29"/>
      <c r="P78" s="29"/>
      <c r="Q78" s="29"/>
      <c r="R78" s="29"/>
      <c r="S78" s="29"/>
      <c r="T78" s="29"/>
    </row>
    <row r="79" spans="9:20" s="16" customFormat="1" x14ac:dyDescent="0.25">
      <c r="I79" s="29"/>
      <c r="J79" s="29"/>
      <c r="K79" s="29"/>
      <c r="L79" s="29"/>
      <c r="M79" s="29"/>
      <c r="N79" s="29"/>
      <c r="O79" s="29"/>
      <c r="P79" s="29"/>
      <c r="Q79" s="29"/>
      <c r="R79" s="29"/>
      <c r="S79" s="29"/>
      <c r="T79" s="29"/>
    </row>
    <row r="80" spans="9:20" s="16" customFormat="1" x14ac:dyDescent="0.25">
      <c r="I80" s="29"/>
      <c r="J80" s="29"/>
      <c r="K80" s="29"/>
      <c r="L80" s="29"/>
      <c r="M80" s="29"/>
      <c r="N80" s="29"/>
      <c r="O80" s="29"/>
      <c r="P80" s="29"/>
      <c r="Q80" s="29"/>
      <c r="R80" s="29"/>
      <c r="S80" s="29"/>
      <c r="T80" s="29"/>
    </row>
    <row r="81" spans="9:20" s="16" customFormat="1" x14ac:dyDescent="0.25">
      <c r="I81" s="29"/>
      <c r="J81" s="29"/>
      <c r="K81" s="29"/>
      <c r="L81" s="29"/>
      <c r="M81" s="29"/>
      <c r="N81" s="29"/>
      <c r="O81" s="29"/>
      <c r="P81" s="29"/>
      <c r="Q81" s="29"/>
      <c r="R81" s="29"/>
      <c r="S81" s="29"/>
      <c r="T81" s="29"/>
    </row>
    <row r="82" spans="9:20" s="16" customFormat="1" x14ac:dyDescent="0.25">
      <c r="I82" s="29"/>
      <c r="J82" s="29"/>
      <c r="K82" s="29"/>
      <c r="L82" s="29"/>
      <c r="M82" s="29"/>
      <c r="N82" s="29"/>
      <c r="O82" s="29"/>
      <c r="P82" s="29"/>
      <c r="Q82" s="29"/>
      <c r="R82" s="29"/>
      <c r="S82" s="29"/>
      <c r="T82" s="29"/>
    </row>
    <row r="83" spans="9:20" s="16" customFormat="1" x14ac:dyDescent="0.25">
      <c r="I83" s="29"/>
      <c r="J83" s="29"/>
      <c r="K83" s="29"/>
      <c r="L83" s="29"/>
      <c r="M83" s="29"/>
      <c r="N83" s="29"/>
      <c r="O83" s="29"/>
      <c r="P83" s="29"/>
      <c r="Q83" s="29"/>
      <c r="R83" s="29"/>
      <c r="S83" s="29"/>
      <c r="T83" s="29"/>
    </row>
    <row r="84" spans="9:20" s="16" customFormat="1" x14ac:dyDescent="0.25">
      <c r="I84" s="29"/>
      <c r="J84" s="29"/>
      <c r="K84" s="29"/>
      <c r="L84" s="29"/>
      <c r="M84" s="29"/>
      <c r="N84" s="29"/>
      <c r="O84" s="29"/>
      <c r="P84" s="29"/>
      <c r="Q84" s="29"/>
      <c r="R84" s="29"/>
      <c r="S84" s="29"/>
      <c r="T84" s="29"/>
    </row>
    <row r="85" spans="9:20" s="16" customFormat="1" x14ac:dyDescent="0.25">
      <c r="I85" s="29"/>
      <c r="J85" s="29"/>
      <c r="K85" s="29"/>
      <c r="L85" s="29"/>
      <c r="M85" s="29"/>
      <c r="N85" s="29"/>
      <c r="O85" s="29"/>
      <c r="P85" s="29"/>
      <c r="Q85" s="29"/>
      <c r="R85" s="29"/>
      <c r="S85" s="29"/>
      <c r="T85" s="29"/>
    </row>
    <row r="86" spans="9:20" s="16" customFormat="1" x14ac:dyDescent="0.25">
      <c r="I86" s="29"/>
      <c r="J86" s="29"/>
      <c r="K86" s="29"/>
      <c r="L86" s="29"/>
      <c r="M86" s="29"/>
      <c r="N86" s="29"/>
      <c r="O86" s="29"/>
      <c r="P86" s="29"/>
      <c r="Q86" s="29"/>
      <c r="R86" s="29"/>
      <c r="S86" s="29"/>
      <c r="T86" s="29"/>
    </row>
    <row r="87" spans="9:20" s="16" customFormat="1" x14ac:dyDescent="0.25">
      <c r="I87" s="29"/>
      <c r="J87" s="29"/>
      <c r="K87" s="29"/>
      <c r="L87" s="29"/>
      <c r="M87" s="29"/>
      <c r="N87" s="29"/>
      <c r="O87" s="29"/>
      <c r="P87" s="29"/>
      <c r="Q87" s="29"/>
      <c r="R87" s="29"/>
      <c r="S87" s="29"/>
      <c r="T87" s="29"/>
    </row>
    <row r="88" spans="9:20" s="16" customFormat="1" x14ac:dyDescent="0.25">
      <c r="I88" s="29"/>
      <c r="J88" s="29"/>
      <c r="K88" s="29"/>
      <c r="L88" s="29"/>
      <c r="M88" s="29"/>
      <c r="N88" s="29"/>
      <c r="O88" s="29"/>
      <c r="P88" s="29"/>
      <c r="Q88" s="29"/>
      <c r="R88" s="29"/>
      <c r="S88" s="29"/>
      <c r="T88" s="29"/>
    </row>
    <row r="89" spans="9:20" s="16" customFormat="1" x14ac:dyDescent="0.25">
      <c r="I89" s="29"/>
      <c r="J89" s="29"/>
      <c r="K89" s="29"/>
      <c r="L89" s="29"/>
      <c r="M89" s="29"/>
      <c r="N89" s="29"/>
      <c r="O89" s="29"/>
      <c r="P89" s="29"/>
      <c r="Q89" s="29"/>
      <c r="R89" s="29"/>
      <c r="S89" s="29"/>
      <c r="T89" s="29"/>
    </row>
    <row r="90" spans="9:20" s="16" customFormat="1" x14ac:dyDescent="0.25">
      <c r="I90" s="29"/>
      <c r="J90" s="29"/>
      <c r="K90" s="29"/>
      <c r="L90" s="29"/>
      <c r="M90" s="29"/>
      <c r="N90" s="29"/>
      <c r="O90" s="29"/>
      <c r="P90" s="29"/>
      <c r="Q90" s="29"/>
      <c r="R90" s="29"/>
      <c r="S90" s="29"/>
      <c r="T90" s="29"/>
    </row>
    <row r="91" spans="9:20" s="16" customFormat="1" x14ac:dyDescent="0.25">
      <c r="I91" s="29"/>
      <c r="J91" s="29"/>
      <c r="K91" s="29"/>
      <c r="L91" s="29"/>
      <c r="M91" s="29"/>
      <c r="N91" s="29"/>
      <c r="O91" s="29"/>
      <c r="P91" s="29"/>
      <c r="Q91" s="29"/>
      <c r="R91" s="29"/>
      <c r="S91" s="29"/>
      <c r="T91" s="29"/>
    </row>
    <row r="92" spans="9:20" s="16" customFormat="1" x14ac:dyDescent="0.25">
      <c r="I92" s="29"/>
      <c r="J92" s="29"/>
      <c r="K92" s="29"/>
      <c r="L92" s="29"/>
      <c r="M92" s="29"/>
      <c r="N92" s="29"/>
      <c r="O92" s="29"/>
      <c r="P92" s="29"/>
      <c r="Q92" s="29"/>
      <c r="R92" s="29"/>
      <c r="S92" s="29"/>
      <c r="T92" s="29"/>
    </row>
    <row r="93" spans="9:20" s="16" customFormat="1" x14ac:dyDescent="0.25">
      <c r="I93" s="29"/>
      <c r="J93" s="29"/>
      <c r="K93" s="29"/>
      <c r="L93" s="29"/>
      <c r="M93" s="29"/>
      <c r="N93" s="29"/>
      <c r="O93" s="29"/>
      <c r="P93" s="29"/>
      <c r="Q93" s="29"/>
      <c r="R93" s="29"/>
      <c r="S93" s="29"/>
      <c r="T93" s="29"/>
    </row>
    <row r="94" spans="9:20" s="16" customFormat="1" x14ac:dyDescent="0.25">
      <c r="I94" s="29"/>
      <c r="J94" s="29"/>
      <c r="K94" s="29"/>
      <c r="L94" s="29"/>
      <c r="M94" s="29"/>
      <c r="N94" s="29"/>
      <c r="O94" s="29"/>
      <c r="P94" s="29"/>
      <c r="Q94" s="29"/>
      <c r="R94" s="29"/>
      <c r="S94" s="29"/>
      <c r="T94" s="29"/>
    </row>
    <row r="95" spans="9:20" s="16" customFormat="1" x14ac:dyDescent="0.25">
      <c r="I95" s="29"/>
      <c r="J95" s="29"/>
      <c r="K95" s="29"/>
      <c r="L95" s="29"/>
      <c r="M95" s="29"/>
      <c r="N95" s="29"/>
      <c r="O95" s="29"/>
      <c r="P95" s="29"/>
      <c r="Q95" s="29"/>
      <c r="R95" s="29"/>
      <c r="S95" s="29"/>
      <c r="T95" s="29"/>
    </row>
    <row r="96" spans="9:20" s="16" customFormat="1" x14ac:dyDescent="0.25">
      <c r="I96" s="29"/>
      <c r="J96" s="29"/>
      <c r="K96" s="29"/>
      <c r="L96" s="29"/>
      <c r="M96" s="29"/>
      <c r="N96" s="29"/>
      <c r="O96" s="29"/>
      <c r="P96" s="29"/>
      <c r="Q96" s="29"/>
      <c r="R96" s="29"/>
      <c r="S96" s="29"/>
      <c r="T96" s="29"/>
    </row>
    <row r="97" spans="9:20" s="16" customFormat="1" x14ac:dyDescent="0.25">
      <c r="I97" s="29"/>
      <c r="J97" s="29"/>
      <c r="K97" s="29"/>
      <c r="L97" s="29"/>
      <c r="M97" s="29"/>
      <c r="N97" s="29"/>
      <c r="O97" s="29"/>
      <c r="P97" s="29"/>
      <c r="Q97" s="29"/>
      <c r="R97" s="29"/>
      <c r="S97" s="29"/>
      <c r="T97" s="29"/>
    </row>
    <row r="98" spans="9:20" s="16" customFormat="1" x14ac:dyDescent="0.25">
      <c r="I98" s="29"/>
      <c r="J98" s="29"/>
      <c r="K98" s="29"/>
      <c r="L98" s="29"/>
      <c r="M98" s="29"/>
      <c r="N98" s="29"/>
      <c r="O98" s="29"/>
      <c r="P98" s="29"/>
      <c r="Q98" s="29"/>
      <c r="R98" s="29"/>
      <c r="S98" s="29"/>
      <c r="T98" s="29"/>
    </row>
    <row r="99" spans="9:20" s="16" customFormat="1" x14ac:dyDescent="0.25">
      <c r="I99" s="29"/>
      <c r="J99" s="29"/>
      <c r="K99" s="29"/>
      <c r="L99" s="29"/>
      <c r="M99" s="29"/>
      <c r="N99" s="29"/>
      <c r="O99" s="29"/>
      <c r="P99" s="29"/>
      <c r="Q99" s="29"/>
      <c r="R99" s="29"/>
      <c r="S99" s="29"/>
      <c r="T99" s="29"/>
    </row>
    <row r="100" spans="9:20" s="16" customFormat="1" x14ac:dyDescent="0.25">
      <c r="I100" s="29"/>
      <c r="J100" s="29"/>
      <c r="K100" s="29"/>
      <c r="L100" s="29"/>
      <c r="M100" s="29"/>
      <c r="N100" s="29"/>
      <c r="O100" s="29"/>
      <c r="P100" s="29"/>
      <c r="Q100" s="29"/>
      <c r="R100" s="29"/>
      <c r="S100" s="29"/>
      <c r="T100" s="29"/>
    </row>
    <row r="101" spans="9:20" s="16" customFormat="1" x14ac:dyDescent="0.25">
      <c r="I101" s="29"/>
      <c r="J101" s="29"/>
      <c r="K101" s="29"/>
      <c r="L101" s="29"/>
      <c r="M101" s="29"/>
      <c r="N101" s="29"/>
      <c r="O101" s="29"/>
      <c r="P101" s="29"/>
      <c r="Q101" s="29"/>
      <c r="R101" s="29"/>
      <c r="S101" s="29"/>
      <c r="T101" s="29"/>
    </row>
    <row r="102" spans="9:20" s="16" customFormat="1" x14ac:dyDescent="0.25">
      <c r="I102" s="29"/>
      <c r="J102" s="29"/>
      <c r="K102" s="29"/>
      <c r="L102" s="29"/>
      <c r="M102" s="29"/>
      <c r="N102" s="29"/>
      <c r="O102" s="29"/>
      <c r="P102" s="29"/>
      <c r="Q102" s="29"/>
      <c r="R102" s="29"/>
      <c r="S102" s="29"/>
      <c r="T102" s="29"/>
    </row>
    <row r="103" spans="9:20" s="16" customFormat="1" x14ac:dyDescent="0.25">
      <c r="I103" s="29"/>
      <c r="J103" s="29"/>
      <c r="K103" s="29"/>
      <c r="L103" s="29"/>
      <c r="M103" s="29"/>
      <c r="N103" s="29"/>
      <c r="O103" s="29"/>
      <c r="P103" s="29"/>
      <c r="Q103" s="29"/>
      <c r="R103" s="29"/>
      <c r="S103" s="29"/>
      <c r="T103" s="29"/>
    </row>
    <row r="104" spans="9:20" s="16" customFormat="1" x14ac:dyDescent="0.25">
      <c r="I104" s="29"/>
      <c r="J104" s="29"/>
      <c r="K104" s="29"/>
      <c r="L104" s="29"/>
      <c r="M104" s="29"/>
      <c r="N104" s="29"/>
      <c r="O104" s="29"/>
      <c r="P104" s="29"/>
      <c r="Q104" s="29"/>
      <c r="R104" s="29"/>
      <c r="S104" s="29"/>
      <c r="T104" s="29"/>
    </row>
    <row r="105" spans="9:20" s="16" customFormat="1" x14ac:dyDescent="0.25">
      <c r="I105" s="29"/>
      <c r="J105" s="29"/>
      <c r="K105" s="29"/>
      <c r="L105" s="29"/>
      <c r="M105" s="29"/>
      <c r="N105" s="29"/>
      <c r="O105" s="29"/>
      <c r="P105" s="29"/>
      <c r="Q105" s="29"/>
      <c r="R105" s="29"/>
      <c r="S105" s="29"/>
      <c r="T105" s="29"/>
    </row>
    <row r="106" spans="9:20" s="16" customFormat="1" x14ac:dyDescent="0.25">
      <c r="I106" s="29"/>
      <c r="J106" s="29"/>
      <c r="K106" s="29"/>
      <c r="L106" s="29"/>
      <c r="M106" s="29"/>
      <c r="N106" s="29"/>
      <c r="O106" s="29"/>
      <c r="P106" s="29"/>
      <c r="Q106" s="29"/>
      <c r="R106" s="29"/>
      <c r="S106" s="29"/>
      <c r="T106" s="29"/>
    </row>
    <row r="107" spans="9:20" s="16" customFormat="1" x14ac:dyDescent="0.25">
      <c r="I107" s="29"/>
      <c r="J107" s="29"/>
      <c r="K107" s="29"/>
      <c r="L107" s="29"/>
      <c r="M107" s="29"/>
      <c r="N107" s="29"/>
      <c r="O107" s="29"/>
      <c r="P107" s="29"/>
      <c r="Q107" s="29"/>
      <c r="R107" s="29"/>
      <c r="S107" s="29"/>
      <c r="T107" s="29"/>
    </row>
    <row r="108" spans="9:20" s="16" customFormat="1" x14ac:dyDescent="0.25">
      <c r="I108" s="29"/>
      <c r="J108" s="29"/>
      <c r="K108" s="29"/>
      <c r="L108" s="29"/>
      <c r="M108" s="29"/>
      <c r="N108" s="29"/>
      <c r="O108" s="29"/>
      <c r="P108" s="29"/>
      <c r="Q108" s="29"/>
      <c r="R108" s="29"/>
      <c r="S108" s="29"/>
      <c r="T108" s="29"/>
    </row>
    <row r="109" spans="9:20" s="16" customFormat="1" x14ac:dyDescent="0.25">
      <c r="I109" s="29"/>
      <c r="J109" s="29"/>
      <c r="K109" s="29"/>
      <c r="L109" s="29"/>
      <c r="M109" s="29"/>
      <c r="N109" s="29"/>
      <c r="O109" s="29"/>
      <c r="P109" s="29"/>
      <c r="Q109" s="29"/>
      <c r="R109" s="29"/>
      <c r="S109" s="29"/>
      <c r="T109" s="29"/>
    </row>
    <row r="110" spans="9:20" s="16" customFormat="1" x14ac:dyDescent="0.25">
      <c r="I110" s="29"/>
      <c r="J110" s="29"/>
      <c r="K110" s="29"/>
      <c r="L110" s="29"/>
      <c r="M110" s="29"/>
      <c r="N110" s="29"/>
      <c r="O110" s="29"/>
      <c r="P110" s="29"/>
      <c r="Q110" s="29"/>
      <c r="R110" s="29"/>
      <c r="S110" s="29"/>
      <c r="T110" s="29"/>
    </row>
    <row r="111" spans="9:20" s="16" customFormat="1" x14ac:dyDescent="0.25">
      <c r="I111" s="29"/>
      <c r="J111" s="29"/>
      <c r="K111" s="29"/>
      <c r="L111" s="29"/>
      <c r="M111" s="29"/>
      <c r="N111" s="29"/>
      <c r="O111" s="29"/>
      <c r="P111" s="29"/>
      <c r="Q111" s="29"/>
      <c r="R111" s="29"/>
      <c r="S111" s="29"/>
      <c r="T111" s="29"/>
    </row>
    <row r="112" spans="9:20" s="16" customFormat="1" x14ac:dyDescent="0.25">
      <c r="I112" s="29"/>
      <c r="J112" s="29"/>
      <c r="K112" s="29"/>
      <c r="L112" s="29"/>
      <c r="M112" s="29"/>
      <c r="N112" s="29"/>
      <c r="O112" s="29"/>
      <c r="P112" s="29"/>
      <c r="Q112" s="29"/>
      <c r="R112" s="29"/>
      <c r="S112" s="29"/>
      <c r="T112" s="29"/>
    </row>
  </sheetData>
  <mergeCells count="18">
    <mergeCell ref="B24:C24"/>
    <mergeCell ref="D24:E24"/>
    <mergeCell ref="I24:J24"/>
    <mergeCell ref="K24:L24"/>
    <mergeCell ref="P24:Q24"/>
    <mergeCell ref="B2:C2"/>
    <mergeCell ref="D2:E2"/>
    <mergeCell ref="D13:E13"/>
    <mergeCell ref="B13:C13"/>
    <mergeCell ref="K2:L2"/>
    <mergeCell ref="I2:J2"/>
    <mergeCell ref="I13:J13"/>
    <mergeCell ref="K13:L13"/>
    <mergeCell ref="P13:Q13"/>
    <mergeCell ref="R13:S13"/>
    <mergeCell ref="P2:Q2"/>
    <mergeCell ref="R2:S2"/>
    <mergeCell ref="R24:S24"/>
  </mergeCells>
  <phoneticPr fontId="2"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8FC11E-EBFB-4638-8C7E-6B2231A801B9}">
  <dimension ref="A1:F295"/>
  <sheetViews>
    <sheetView workbookViewId="0">
      <selection activeCell="I9" sqref="I9"/>
    </sheetView>
  </sheetViews>
  <sheetFormatPr defaultRowHeight="15" x14ac:dyDescent="0.25"/>
  <cols>
    <col min="1" max="1" width="18.42578125" bestFit="1" customWidth="1"/>
    <col min="2" max="2" width="35" customWidth="1"/>
    <col min="3" max="5" width="17.42578125" style="17" customWidth="1"/>
  </cols>
  <sheetData>
    <row r="1" spans="1:6" x14ac:dyDescent="0.25">
      <c r="A1" s="1" t="s">
        <v>22</v>
      </c>
      <c r="B1" s="1"/>
    </row>
    <row r="2" spans="1:6" ht="30" x14ac:dyDescent="0.25">
      <c r="A2" s="2" t="s">
        <v>23</v>
      </c>
      <c r="B2" s="2" t="s">
        <v>77</v>
      </c>
      <c r="C2" s="21" t="s">
        <v>96</v>
      </c>
      <c r="D2" s="21" t="s">
        <v>94</v>
      </c>
      <c r="E2" s="21" t="s">
        <v>95</v>
      </c>
    </row>
    <row r="3" spans="1:6" x14ac:dyDescent="0.25">
      <c r="A3" s="3" t="s">
        <v>24</v>
      </c>
      <c r="B3" s="3" t="str">
        <f>VLOOKUP(A3,'[1]Download (69)'!$A$2:$B$104,2,FALSE)</f>
        <v>Seven Resourcing Limited</v>
      </c>
      <c r="C3" s="18">
        <v>127</v>
      </c>
      <c r="D3" s="18">
        <v>0</v>
      </c>
      <c r="E3" s="18">
        <v>0</v>
      </c>
    </row>
    <row r="4" spans="1:6" x14ac:dyDescent="0.25">
      <c r="A4" s="3" t="s">
        <v>25</v>
      </c>
      <c r="B4" s="3" t="str">
        <f>VLOOKUP(A4,'[1]Download (69)'!$A$2:$B$104,2,FALSE)</f>
        <v>Allied and Clinical Recruitments</v>
      </c>
      <c r="C4" s="18">
        <v>37</v>
      </c>
      <c r="D4" s="18">
        <v>0</v>
      </c>
      <c r="E4" s="28">
        <v>2</v>
      </c>
      <c r="F4" s="20"/>
    </row>
    <row r="5" spans="1:6" x14ac:dyDescent="0.25">
      <c r="A5" s="3" t="s">
        <v>26</v>
      </c>
      <c r="B5" s="3" t="str">
        <f>VLOOKUP(A5,'[1]Download (69)'!$A$2:$B$104,2,FALSE)</f>
        <v>Ability Recruitment Group</v>
      </c>
      <c r="C5" s="18">
        <v>75</v>
      </c>
      <c r="D5" s="18">
        <v>0</v>
      </c>
      <c r="E5" s="18">
        <v>49</v>
      </c>
    </row>
    <row r="6" spans="1:6" x14ac:dyDescent="0.25">
      <c r="A6" s="3" t="s">
        <v>27</v>
      </c>
      <c r="B6" s="3" t="str">
        <f>VLOOKUP(A6,'[1]Download (69)'!$A$2:$B$104,2,FALSE)</f>
        <v>ASA Medical</v>
      </c>
      <c r="C6" s="18">
        <v>0</v>
      </c>
      <c r="D6" s="18">
        <v>0</v>
      </c>
      <c r="E6" s="18">
        <v>43</v>
      </c>
    </row>
    <row r="7" spans="1:6" x14ac:dyDescent="0.25">
      <c r="A7" s="3" t="s">
        <v>28</v>
      </c>
      <c r="B7" s="3" t="str">
        <f>VLOOKUP(A7,'[1]Download (69)'!$A$2:$B$104,2,FALSE)</f>
        <v>Aspect Healthcare Ltd</v>
      </c>
      <c r="C7" s="18">
        <v>2</v>
      </c>
      <c r="D7" s="18">
        <v>0</v>
      </c>
      <c r="E7" s="18">
        <v>0</v>
      </c>
    </row>
    <row r="8" spans="1:6" x14ac:dyDescent="0.25">
      <c r="A8" s="3" t="s">
        <v>29</v>
      </c>
      <c r="B8" s="3" t="str">
        <f>VLOOKUP(A8,'[1]Download (69)'!$A$2:$B$104,2,FALSE)</f>
        <v>Bleep360</v>
      </c>
      <c r="C8" s="18">
        <v>6</v>
      </c>
      <c r="D8" s="18">
        <v>0</v>
      </c>
      <c r="E8" s="18">
        <v>7</v>
      </c>
    </row>
    <row r="9" spans="1:6" x14ac:dyDescent="0.25">
      <c r="A9" s="3" t="s">
        <v>30</v>
      </c>
      <c r="B9" s="3" t="str">
        <f>VLOOKUP(A9,'[1]Download (69)'!$A$2:$B$104,2,FALSE)</f>
        <v>Bluestones Medical</v>
      </c>
      <c r="C9" s="18">
        <v>0</v>
      </c>
      <c r="D9" s="18">
        <v>0</v>
      </c>
      <c r="E9" s="18">
        <v>25</v>
      </c>
    </row>
    <row r="10" spans="1:6" x14ac:dyDescent="0.25">
      <c r="A10" s="3" t="s">
        <v>31</v>
      </c>
      <c r="B10" s="3" t="str">
        <f>VLOOKUP(A10,'[1]Download (69)'!$A$2:$B$104,2,FALSE)</f>
        <v>Capital Staffing Services</v>
      </c>
      <c r="C10" s="18">
        <v>0</v>
      </c>
      <c r="D10" s="18">
        <v>0</v>
      </c>
      <c r="E10" s="18">
        <v>1</v>
      </c>
    </row>
    <row r="11" spans="1:6" x14ac:dyDescent="0.25">
      <c r="A11" s="3" t="s">
        <v>32</v>
      </c>
      <c r="B11" s="3" t="str">
        <f>VLOOKUP(A11,'[1]Download (69)'!$A$2:$B$104,2,FALSE)</f>
        <v>Care Providers Recruitment Ltd</v>
      </c>
      <c r="C11" s="18">
        <v>1</v>
      </c>
      <c r="D11" s="18">
        <v>1</v>
      </c>
      <c r="E11" s="18">
        <v>13</v>
      </c>
    </row>
    <row r="12" spans="1:6" x14ac:dyDescent="0.25">
      <c r="A12" s="3" t="s">
        <v>33</v>
      </c>
      <c r="B12" s="3" t="str">
        <f>VLOOKUP(A12,'[1]Download (69)'!$A$2:$B$104,2,FALSE)</f>
        <v>CastleRock Care Services Ltd</v>
      </c>
      <c r="C12" s="18">
        <v>0</v>
      </c>
      <c r="D12" s="18">
        <v>0</v>
      </c>
      <c r="E12" s="18">
        <v>40</v>
      </c>
    </row>
    <row r="13" spans="1:6" x14ac:dyDescent="0.25">
      <c r="A13" s="3" t="s">
        <v>34</v>
      </c>
      <c r="B13" s="3" t="str">
        <f>VLOOKUP(A13,'[1]Download (69)'!$A$2:$B$104,2,FALSE)</f>
        <v>Daytime Healthcare Recruitment</v>
      </c>
      <c r="C13" s="18">
        <v>14</v>
      </c>
      <c r="D13" s="18">
        <v>0</v>
      </c>
      <c r="E13" s="18">
        <v>37</v>
      </c>
    </row>
    <row r="14" spans="1:6" x14ac:dyDescent="0.25">
      <c r="A14" s="3" t="s">
        <v>35</v>
      </c>
      <c r="B14" s="3" t="str">
        <f>VLOOKUP(A14,'[1]Download (69)'!$A$2:$B$104,2,FALSE)</f>
        <v>Direct Nursing Services</v>
      </c>
      <c r="C14" s="18">
        <v>15</v>
      </c>
      <c r="D14" s="18">
        <v>0</v>
      </c>
      <c r="E14" s="18">
        <v>321</v>
      </c>
    </row>
    <row r="15" spans="1:6" x14ac:dyDescent="0.25">
      <c r="A15" s="3" t="s">
        <v>36</v>
      </c>
      <c r="B15" s="3" t="str">
        <f>VLOOKUP(A15,'[1]Download (69)'!$A$2:$B$104,2,FALSE)</f>
        <v>DRC Locums Limited</v>
      </c>
      <c r="C15" s="18">
        <v>0</v>
      </c>
      <c r="D15" s="18">
        <v>0</v>
      </c>
      <c r="E15" s="18">
        <v>4</v>
      </c>
    </row>
    <row r="16" spans="1:6" x14ac:dyDescent="0.25">
      <c r="A16" s="3" t="s">
        <v>37</v>
      </c>
      <c r="B16" s="3" t="str">
        <f>VLOOKUP(A16,'[1]Download (69)'!$A$2:$B$104,2,FALSE)</f>
        <v>Enferm Medical Ltd</v>
      </c>
      <c r="C16" s="18">
        <v>18</v>
      </c>
      <c r="D16" s="18">
        <v>0</v>
      </c>
      <c r="E16" s="18">
        <v>81</v>
      </c>
    </row>
    <row r="17" spans="1:5" x14ac:dyDescent="0.25">
      <c r="A17" s="3" t="s">
        <v>38</v>
      </c>
      <c r="B17" s="3" t="str">
        <f>VLOOKUP(A17,'[1]Download (69)'!$A$2:$B$104,2,FALSE)</f>
        <v>Hanson Grey</v>
      </c>
      <c r="C17" s="18">
        <v>0</v>
      </c>
      <c r="D17" s="18">
        <v>0</v>
      </c>
      <c r="E17" s="18">
        <v>1</v>
      </c>
    </row>
    <row r="18" spans="1:5" x14ac:dyDescent="0.25">
      <c r="A18" s="3" t="s">
        <v>39</v>
      </c>
      <c r="B18" s="3" t="str">
        <f>VLOOKUP(A18,'[1]Download (69)'!$A$2:$B$104,2,FALSE)</f>
        <v>ID Medical Group Limited</v>
      </c>
      <c r="C18" s="18">
        <v>0</v>
      </c>
      <c r="D18" s="18">
        <v>22</v>
      </c>
      <c r="E18" s="18">
        <v>84</v>
      </c>
    </row>
    <row r="19" spans="1:5" x14ac:dyDescent="0.25">
      <c r="A19" s="3" t="s">
        <v>40</v>
      </c>
      <c r="B19" s="3" t="str">
        <f>VLOOKUP(A19,'[1]Download (69)'!$A$2:$B$104,2,FALSE)</f>
        <v>Just Nurses</v>
      </c>
      <c r="C19" s="18">
        <v>170</v>
      </c>
      <c r="D19" s="18">
        <v>0</v>
      </c>
      <c r="E19" s="18">
        <v>32</v>
      </c>
    </row>
    <row r="20" spans="1:5" x14ac:dyDescent="0.25">
      <c r="A20" s="3" t="s">
        <v>41</v>
      </c>
      <c r="B20" s="3" t="str">
        <f>VLOOKUP(A20,'[1]Download (69)'!$A$2:$B$104,2,FALSE)</f>
        <v>MedicsPro</v>
      </c>
      <c r="C20" s="18">
        <v>9</v>
      </c>
      <c r="D20" s="18">
        <v>0</v>
      </c>
      <c r="E20" s="18">
        <v>78</v>
      </c>
    </row>
    <row r="21" spans="1:5" x14ac:dyDescent="0.25">
      <c r="A21" s="3" t="s">
        <v>42</v>
      </c>
      <c r="B21" s="3" t="str">
        <f>VLOOKUP(A21,'[1]Download (69)'!$A$2:$B$104,2,FALSE)</f>
        <v>MedTeam Primary Care</v>
      </c>
      <c r="C21" s="18">
        <v>6</v>
      </c>
      <c r="D21" s="18">
        <v>14</v>
      </c>
      <c r="E21" s="18">
        <v>52</v>
      </c>
    </row>
    <row r="22" spans="1:5" x14ac:dyDescent="0.25">
      <c r="A22" s="3" t="s">
        <v>43</v>
      </c>
      <c r="B22" s="3" t="str">
        <f>VLOOKUP(A22,'[1]Download (69)'!$A$2:$B$104,2,FALSE)</f>
        <v>MPS Healthcare</v>
      </c>
      <c r="C22" s="18">
        <v>32</v>
      </c>
      <c r="D22" s="18">
        <v>0</v>
      </c>
      <c r="E22" s="18">
        <v>116</v>
      </c>
    </row>
    <row r="23" spans="1:5" x14ac:dyDescent="0.25">
      <c r="A23" s="3" t="s">
        <v>44</v>
      </c>
      <c r="B23" s="3" t="str">
        <f>VLOOKUP(A23,'[1]Download (69)'!$A$2:$B$104,2,FALSE)</f>
        <v>MyLocum LTD</v>
      </c>
      <c r="C23" s="18">
        <v>162</v>
      </c>
      <c r="D23" s="18">
        <v>0</v>
      </c>
      <c r="E23" s="18">
        <v>71</v>
      </c>
    </row>
    <row r="24" spans="1:5" x14ac:dyDescent="0.25">
      <c r="A24" s="3" t="s">
        <v>45</v>
      </c>
      <c r="B24" s="3" t="str">
        <f>VLOOKUP(A24,'[1]Download (69)'!$A$2:$B$104,2,FALSE)</f>
        <v>National Locums</v>
      </c>
      <c r="C24" s="18">
        <v>0</v>
      </c>
      <c r="D24" s="18">
        <v>3</v>
      </c>
      <c r="E24" s="18">
        <v>27</v>
      </c>
    </row>
    <row r="25" spans="1:5" x14ac:dyDescent="0.25">
      <c r="A25" s="3" t="s">
        <v>46</v>
      </c>
      <c r="B25" s="3" t="str">
        <f>VLOOKUP(A25,'[1]Download (69)'!$A$2:$B$104,2,FALSE)</f>
        <v>Next Step Nursing</v>
      </c>
      <c r="C25" s="18">
        <v>0</v>
      </c>
      <c r="D25" s="18">
        <v>0</v>
      </c>
      <c r="E25" s="18">
        <v>64</v>
      </c>
    </row>
    <row r="26" spans="1:5" x14ac:dyDescent="0.25">
      <c r="A26" s="3" t="s">
        <v>47</v>
      </c>
      <c r="B26" s="3" t="str">
        <f>VLOOKUP(A26,'[1]Download (69)'!$A$2:$B$104,2,FALSE)</f>
        <v>NISI Enterprises Ltd</v>
      </c>
      <c r="C26" s="18">
        <v>0</v>
      </c>
      <c r="D26" s="18">
        <v>0</v>
      </c>
      <c r="E26" s="18">
        <v>1</v>
      </c>
    </row>
    <row r="27" spans="1:5" x14ac:dyDescent="0.25">
      <c r="A27" s="3" t="s">
        <v>48</v>
      </c>
      <c r="B27" s="3" t="str">
        <f>VLOOKUP(A27,'[1]Download (69)'!$A$2:$B$104,2,FALSE)</f>
        <v>Pure Healthcare Group</v>
      </c>
      <c r="C27" s="18">
        <v>0</v>
      </c>
      <c r="D27" s="18">
        <v>39</v>
      </c>
      <c r="E27" s="18">
        <v>14</v>
      </c>
    </row>
    <row r="28" spans="1:5" x14ac:dyDescent="0.25">
      <c r="A28" s="3" t="s">
        <v>49</v>
      </c>
      <c r="B28" s="3" t="str">
        <f>VLOOKUP(A28,'[1]Download (69)'!$A$2:$B$104,2,FALSE)</f>
        <v>PRO Nursing Healthcare Ltd</v>
      </c>
      <c r="C28" s="18">
        <v>308</v>
      </c>
      <c r="D28" s="18">
        <v>0</v>
      </c>
      <c r="E28" s="18">
        <v>27</v>
      </c>
    </row>
    <row r="29" spans="1:5" x14ac:dyDescent="0.25">
      <c r="A29" s="3" t="s">
        <v>50</v>
      </c>
      <c r="B29" s="3" t="str">
        <f>VLOOKUP(A29,'[1]Download (69)'!$A$2:$B$104,2,FALSE)</f>
        <v>Pulse Nursing</v>
      </c>
      <c r="C29" s="18">
        <v>0</v>
      </c>
      <c r="D29" s="18">
        <v>0</v>
      </c>
      <c r="E29" s="18">
        <v>3</v>
      </c>
    </row>
    <row r="30" spans="1:5" x14ac:dyDescent="0.25">
      <c r="A30" s="3" t="s">
        <v>51</v>
      </c>
      <c r="B30" s="3" t="str">
        <f>VLOOKUP(A30,'[1]Download (69)'!$A$2:$B$104,2,FALSE)</f>
        <v>Randstad Care Limited</v>
      </c>
      <c r="C30" s="18">
        <v>3</v>
      </c>
      <c r="D30" s="18">
        <v>15</v>
      </c>
      <c r="E30" s="18">
        <v>37</v>
      </c>
    </row>
    <row r="31" spans="1:5" x14ac:dyDescent="0.25">
      <c r="A31" s="3" t="s">
        <v>52</v>
      </c>
      <c r="B31" s="3" t="str">
        <f>VLOOKUP(A31,'[1]Download (69)'!$A$2:$B$104,2,FALSE)</f>
        <v>Richmond</v>
      </c>
      <c r="C31" s="18">
        <v>47</v>
      </c>
      <c r="D31" s="18">
        <v>0</v>
      </c>
      <c r="E31" s="18">
        <v>438</v>
      </c>
    </row>
    <row r="32" spans="1:5" x14ac:dyDescent="0.25">
      <c r="A32" s="3" t="s">
        <v>53</v>
      </c>
      <c r="B32" s="3" t="str">
        <f>VLOOKUP(A32,'[1]Download (69)'!$A$2:$B$104,2,FALSE)</f>
        <v>Springday Healthcare</v>
      </c>
      <c r="C32" s="18">
        <v>78</v>
      </c>
      <c r="D32" s="18">
        <v>0</v>
      </c>
      <c r="E32" s="18">
        <v>1</v>
      </c>
    </row>
    <row r="33" spans="1:5" x14ac:dyDescent="0.25">
      <c r="A33" s="3" t="s">
        <v>54</v>
      </c>
      <c r="B33" s="3" t="str">
        <f>VLOOKUP(A33,'[1]Download (69)'!$A$2:$B$104,2,FALSE)</f>
        <v>Thornbury</v>
      </c>
      <c r="C33" s="18">
        <v>0</v>
      </c>
      <c r="D33" s="18">
        <v>0</v>
      </c>
      <c r="E33" s="18">
        <v>59</v>
      </c>
    </row>
    <row r="34" spans="1:5" x14ac:dyDescent="0.25">
      <c r="A34" s="3" t="s">
        <v>55</v>
      </c>
      <c r="B34" s="3" t="str">
        <f>VLOOKUP(A34,'[1]Download (69)'!$A$2:$B$104,2,FALSE)</f>
        <v>Total Assist</v>
      </c>
      <c r="C34" s="18">
        <v>21</v>
      </c>
      <c r="D34" s="18">
        <v>0</v>
      </c>
      <c r="E34" s="18">
        <v>18</v>
      </c>
    </row>
    <row r="35" spans="1:5" x14ac:dyDescent="0.25">
      <c r="A35" s="3" t="s">
        <v>56</v>
      </c>
      <c r="B35" s="3" t="str">
        <f>VLOOKUP(A35,'[1]Download (69)'!$A$2:$B$104,2,FALSE)</f>
        <v>TXM Healthcare</v>
      </c>
      <c r="C35" s="18">
        <v>1</v>
      </c>
      <c r="D35" s="18">
        <v>5</v>
      </c>
      <c r="E35" s="18">
        <v>0</v>
      </c>
    </row>
    <row r="36" spans="1:5" x14ac:dyDescent="0.25">
      <c r="A36" s="3" t="s">
        <v>57</v>
      </c>
      <c r="B36" s="3" t="str">
        <f>VLOOKUP(A36,'[1]Download (69)'!$A$2:$B$104,2,FALSE)</f>
        <v>Vivid Healthcare Search Ltd</v>
      </c>
      <c r="C36" s="18">
        <v>6</v>
      </c>
      <c r="D36" s="18">
        <v>0</v>
      </c>
      <c r="E36" s="18">
        <v>0</v>
      </c>
    </row>
    <row r="37" spans="1:5" x14ac:dyDescent="0.25">
      <c r="A37" s="3" t="s">
        <v>58</v>
      </c>
      <c r="B37" s="3" t="str">
        <f>VLOOKUP(A37,'[1]Download (69)'!$A$2:$B$104,2,FALSE)</f>
        <v>Vetro Recruitment Ltd</v>
      </c>
      <c r="C37" s="18">
        <v>0</v>
      </c>
      <c r="D37" s="18">
        <v>0</v>
      </c>
      <c r="E37" s="18">
        <v>25</v>
      </c>
    </row>
    <row r="38" spans="1:5" x14ac:dyDescent="0.25">
      <c r="A38" s="3" t="s">
        <v>59</v>
      </c>
      <c r="B38" s="3" t="str">
        <f>VLOOKUP(A38,'[1]Download (69)'!$A$2:$B$104,2,FALSE)</f>
        <v>Your Nurse</v>
      </c>
      <c r="C38" s="18">
        <v>15</v>
      </c>
      <c r="D38" s="18">
        <v>0</v>
      </c>
      <c r="E38" s="18">
        <v>1</v>
      </c>
    </row>
    <row r="39" spans="1:5" x14ac:dyDescent="0.25">
      <c r="A39" s="3" t="s">
        <v>60</v>
      </c>
      <c r="B39" s="3" t="str">
        <f>VLOOKUP(A39,'[1]Download (69)'!$A$2:$B$104,2,FALSE)</f>
        <v>Your World Nursing Ltd</v>
      </c>
      <c r="C39" s="18">
        <v>0</v>
      </c>
      <c r="D39" s="18">
        <v>0</v>
      </c>
      <c r="E39" s="18">
        <v>442</v>
      </c>
    </row>
    <row r="40" spans="1:5" x14ac:dyDescent="0.25">
      <c r="A40" s="2" t="s">
        <v>61</v>
      </c>
      <c r="B40" s="3"/>
      <c r="C40" s="19">
        <v>874</v>
      </c>
      <c r="D40" s="19">
        <v>73</v>
      </c>
      <c r="E40" s="19">
        <v>1724</v>
      </c>
    </row>
    <row r="41" spans="1:5" x14ac:dyDescent="0.25">
      <c r="A41" s="3" t="s">
        <v>24</v>
      </c>
      <c r="B41" s="3" t="str">
        <f>VLOOKUP(A41,'[1]Download (69)'!$A$2:$B$104,2,FALSE)</f>
        <v>Seven Resourcing Limited</v>
      </c>
      <c r="C41" s="18">
        <v>90</v>
      </c>
      <c r="D41" s="18">
        <v>0</v>
      </c>
      <c r="E41" s="18">
        <v>1</v>
      </c>
    </row>
    <row r="42" spans="1:5" x14ac:dyDescent="0.25">
      <c r="A42" s="3" t="s">
        <v>25</v>
      </c>
      <c r="B42" s="3" t="str">
        <f>VLOOKUP(A42,'[1]Download (69)'!$A$2:$B$104,2,FALSE)</f>
        <v>Allied and Clinical Recruitments</v>
      </c>
      <c r="C42" s="18">
        <v>30</v>
      </c>
      <c r="D42" s="18">
        <v>0</v>
      </c>
      <c r="E42" s="18">
        <v>3</v>
      </c>
    </row>
    <row r="43" spans="1:5" x14ac:dyDescent="0.25">
      <c r="A43" s="3" t="s">
        <v>26</v>
      </c>
      <c r="B43" s="3" t="str">
        <f>VLOOKUP(A43,'[1]Download (69)'!$A$2:$B$104,2,FALSE)</f>
        <v>Ability Recruitment Group</v>
      </c>
      <c r="C43" s="18">
        <v>67</v>
      </c>
      <c r="D43" s="18">
        <v>0</v>
      </c>
      <c r="E43" s="18">
        <v>40</v>
      </c>
    </row>
    <row r="44" spans="1:5" x14ac:dyDescent="0.25">
      <c r="A44" s="3" t="s">
        <v>27</v>
      </c>
      <c r="B44" s="3" t="str">
        <f>VLOOKUP(A44,'[1]Download (69)'!$A$2:$B$104,2,FALSE)</f>
        <v>ASA Medical</v>
      </c>
      <c r="C44" s="18">
        <v>0</v>
      </c>
      <c r="D44" s="18">
        <v>0</v>
      </c>
      <c r="E44" s="18">
        <v>29</v>
      </c>
    </row>
    <row r="45" spans="1:5" x14ac:dyDescent="0.25">
      <c r="A45" s="3" t="s">
        <v>29</v>
      </c>
      <c r="B45" s="3" t="str">
        <f>VLOOKUP(A45,'[1]Download (69)'!$A$2:$B$104,2,FALSE)</f>
        <v>Bleep360</v>
      </c>
      <c r="C45" s="18">
        <v>15</v>
      </c>
      <c r="D45" s="18">
        <v>0</v>
      </c>
      <c r="E45" s="18">
        <v>2</v>
      </c>
    </row>
    <row r="46" spans="1:5" x14ac:dyDescent="0.25">
      <c r="A46" s="3" t="s">
        <v>30</v>
      </c>
      <c r="B46" s="3" t="str">
        <f>VLOOKUP(A46,'[1]Download (69)'!$A$2:$B$104,2,FALSE)</f>
        <v>Bluestones Medical</v>
      </c>
      <c r="C46" s="18">
        <v>0</v>
      </c>
      <c r="D46" s="18">
        <v>0</v>
      </c>
      <c r="E46" s="18">
        <v>7</v>
      </c>
    </row>
    <row r="47" spans="1:5" x14ac:dyDescent="0.25">
      <c r="A47" s="3" t="s">
        <v>62</v>
      </c>
      <c r="B47" s="3" t="str">
        <f>VLOOKUP(A47,'[1]Download (69)'!$A$2:$B$104,2,FALSE)</f>
        <v>CAMHS Professionals</v>
      </c>
      <c r="C47" s="18">
        <v>0</v>
      </c>
      <c r="D47" s="18">
        <v>0</v>
      </c>
      <c r="E47" s="18">
        <v>1</v>
      </c>
    </row>
    <row r="48" spans="1:5" x14ac:dyDescent="0.25">
      <c r="A48" s="3" t="s">
        <v>31</v>
      </c>
      <c r="B48" s="3" t="str">
        <f>VLOOKUP(A48,'[1]Download (69)'!$A$2:$B$104,2,FALSE)</f>
        <v>Capital Staffing Services</v>
      </c>
      <c r="C48" s="18">
        <v>0</v>
      </c>
      <c r="D48" s="18">
        <v>0</v>
      </c>
      <c r="E48" s="18">
        <v>1</v>
      </c>
    </row>
    <row r="49" spans="1:5" x14ac:dyDescent="0.25">
      <c r="A49" s="3" t="s">
        <v>32</v>
      </c>
      <c r="B49" s="3" t="str">
        <f>VLOOKUP(A49,'[1]Download (69)'!$A$2:$B$104,2,FALSE)</f>
        <v>Care Providers Recruitment Ltd</v>
      </c>
      <c r="C49" s="18">
        <v>3</v>
      </c>
      <c r="D49" s="18">
        <v>0</v>
      </c>
      <c r="E49" s="18">
        <v>10</v>
      </c>
    </row>
    <row r="50" spans="1:5" x14ac:dyDescent="0.25">
      <c r="A50" s="3" t="s">
        <v>33</v>
      </c>
      <c r="B50" s="3" t="str">
        <f>VLOOKUP(A50,'[1]Download (69)'!$A$2:$B$104,2,FALSE)</f>
        <v>CastleRock Care Services Ltd</v>
      </c>
      <c r="C50" s="18">
        <v>0</v>
      </c>
      <c r="D50" s="18">
        <v>0</v>
      </c>
      <c r="E50" s="18">
        <v>28</v>
      </c>
    </row>
    <row r="51" spans="1:5" x14ac:dyDescent="0.25">
      <c r="A51" s="3" t="s">
        <v>34</v>
      </c>
      <c r="B51" s="3" t="str">
        <f>VLOOKUP(A51,'[1]Download (69)'!$A$2:$B$104,2,FALSE)</f>
        <v>Daytime Healthcare Recruitment</v>
      </c>
      <c r="C51" s="18">
        <v>9</v>
      </c>
      <c r="D51" s="18">
        <v>0</v>
      </c>
      <c r="E51" s="18">
        <v>24</v>
      </c>
    </row>
    <row r="52" spans="1:5" x14ac:dyDescent="0.25">
      <c r="A52" s="3" t="s">
        <v>35</v>
      </c>
      <c r="B52" s="3" t="str">
        <f>VLOOKUP(A52,'[1]Download (69)'!$A$2:$B$104,2,FALSE)</f>
        <v>Direct Nursing Services</v>
      </c>
      <c r="C52" s="18">
        <v>7</v>
      </c>
      <c r="D52" s="18">
        <v>0</v>
      </c>
      <c r="E52" s="18">
        <v>240</v>
      </c>
    </row>
    <row r="53" spans="1:5" x14ac:dyDescent="0.25">
      <c r="A53" s="3" t="s">
        <v>36</v>
      </c>
      <c r="B53" s="3" t="str">
        <f>VLOOKUP(A53,'[1]Download (69)'!$A$2:$B$104,2,FALSE)</f>
        <v>DRC Locums Limited</v>
      </c>
      <c r="C53" s="18">
        <v>0</v>
      </c>
      <c r="D53" s="18">
        <v>0</v>
      </c>
      <c r="E53" s="18">
        <v>12</v>
      </c>
    </row>
    <row r="54" spans="1:5" x14ac:dyDescent="0.25">
      <c r="A54" s="3" t="s">
        <v>63</v>
      </c>
      <c r="B54" s="3" t="str">
        <f>VLOOKUP(A54,'[1]Download (69)'!$A$2:$B$104,2,FALSE)</f>
        <v>Eleventh Hour Medical Ltd</v>
      </c>
      <c r="C54" s="18">
        <v>0</v>
      </c>
      <c r="D54" s="18">
        <v>0</v>
      </c>
      <c r="E54" s="18">
        <v>7</v>
      </c>
    </row>
    <row r="55" spans="1:5" x14ac:dyDescent="0.25">
      <c r="A55" s="3" t="s">
        <v>37</v>
      </c>
      <c r="B55" s="3" t="str">
        <f>VLOOKUP(A55,'[1]Download (69)'!$A$2:$B$104,2,FALSE)</f>
        <v>Enferm Medical Ltd</v>
      </c>
      <c r="C55" s="18">
        <v>2</v>
      </c>
      <c r="D55" s="18">
        <v>0</v>
      </c>
      <c r="E55" s="18">
        <v>74</v>
      </c>
    </row>
    <row r="56" spans="1:5" x14ac:dyDescent="0.25">
      <c r="A56" s="3" t="s">
        <v>64</v>
      </c>
      <c r="B56" s="3" t="str">
        <f>VLOOKUP(A56,'[1]Download (69)'!$A$2:$B$104,2,FALSE)</f>
        <v>Gold Staff Recruitment Limited</v>
      </c>
      <c r="C56" s="18">
        <v>2</v>
      </c>
      <c r="D56" s="18">
        <v>0</v>
      </c>
      <c r="E56" s="18">
        <v>0</v>
      </c>
    </row>
    <row r="57" spans="1:5" x14ac:dyDescent="0.25">
      <c r="A57" s="3" t="s">
        <v>39</v>
      </c>
      <c r="B57" s="3" t="str">
        <f>VLOOKUP(A57,'[1]Download (69)'!$A$2:$B$104,2,FALSE)</f>
        <v>ID Medical Group Limited</v>
      </c>
      <c r="C57" s="18">
        <v>0</v>
      </c>
      <c r="D57" s="18">
        <v>20</v>
      </c>
      <c r="E57" s="18">
        <v>70</v>
      </c>
    </row>
    <row r="58" spans="1:5" x14ac:dyDescent="0.25">
      <c r="A58" s="3" t="s">
        <v>40</v>
      </c>
      <c r="B58" s="3" t="str">
        <f>VLOOKUP(A58,'[1]Download (69)'!$A$2:$B$104,2,FALSE)</f>
        <v>Just Nurses</v>
      </c>
      <c r="C58" s="18">
        <v>148</v>
      </c>
      <c r="D58" s="18">
        <v>0</v>
      </c>
      <c r="E58" s="18">
        <v>26</v>
      </c>
    </row>
    <row r="59" spans="1:5" x14ac:dyDescent="0.25">
      <c r="A59" s="3" t="s">
        <v>41</v>
      </c>
      <c r="B59" s="3" t="str">
        <f>VLOOKUP(A59,'[1]Download (69)'!$A$2:$B$104,2,FALSE)</f>
        <v>MedicsPro</v>
      </c>
      <c r="C59" s="18">
        <v>7</v>
      </c>
      <c r="D59" s="18">
        <v>0</v>
      </c>
      <c r="E59" s="18">
        <v>92</v>
      </c>
    </row>
    <row r="60" spans="1:5" x14ac:dyDescent="0.25">
      <c r="A60" s="3" t="s">
        <v>42</v>
      </c>
      <c r="B60" s="3" t="str">
        <f>VLOOKUP(A60,'[1]Download (69)'!$A$2:$B$104,2,FALSE)</f>
        <v>MedTeam Primary Care</v>
      </c>
      <c r="C60" s="18">
        <v>6</v>
      </c>
      <c r="D60" s="18">
        <v>10</v>
      </c>
      <c r="E60" s="18">
        <v>48</v>
      </c>
    </row>
    <row r="61" spans="1:5" x14ac:dyDescent="0.25">
      <c r="A61" s="3" t="s">
        <v>43</v>
      </c>
      <c r="B61" s="3" t="str">
        <f>VLOOKUP(A61,'[1]Download (69)'!$A$2:$B$104,2,FALSE)</f>
        <v>MPS Healthcare</v>
      </c>
      <c r="C61" s="18">
        <v>19</v>
      </c>
      <c r="D61" s="18">
        <v>0</v>
      </c>
      <c r="E61" s="18">
        <v>89</v>
      </c>
    </row>
    <row r="62" spans="1:5" x14ac:dyDescent="0.25">
      <c r="A62" s="3" t="s">
        <v>44</v>
      </c>
      <c r="B62" s="3" t="str">
        <f>VLOOKUP(A62,'[1]Download (69)'!$A$2:$B$104,2,FALSE)</f>
        <v>MyLocum LTD</v>
      </c>
      <c r="C62" s="18">
        <v>121</v>
      </c>
      <c r="D62" s="18">
        <v>0</v>
      </c>
      <c r="E62" s="18">
        <v>57</v>
      </c>
    </row>
    <row r="63" spans="1:5" x14ac:dyDescent="0.25">
      <c r="A63" s="3" t="s">
        <v>45</v>
      </c>
      <c r="B63" s="3" t="str">
        <f>VLOOKUP(A63,'[1]Download (69)'!$A$2:$B$104,2,FALSE)</f>
        <v>National Locums</v>
      </c>
      <c r="C63" s="18">
        <v>0</v>
      </c>
      <c r="D63" s="18">
        <v>0</v>
      </c>
      <c r="E63" s="18">
        <v>18</v>
      </c>
    </row>
    <row r="64" spans="1:5" x14ac:dyDescent="0.25">
      <c r="A64" s="3" t="s">
        <v>46</v>
      </c>
      <c r="B64" s="3" t="str">
        <f>VLOOKUP(A64,'[1]Download (69)'!$A$2:$B$104,2,FALSE)</f>
        <v>Next Step Nursing</v>
      </c>
      <c r="C64" s="18">
        <v>0</v>
      </c>
      <c r="D64" s="18">
        <v>0</v>
      </c>
      <c r="E64" s="18">
        <v>68</v>
      </c>
    </row>
    <row r="65" spans="1:5" x14ac:dyDescent="0.25">
      <c r="A65" s="3" t="s">
        <v>65</v>
      </c>
      <c r="B65" s="3" t="str">
        <f>VLOOKUP(A65,'[1]Download (69)'!$A$2:$B$104,2,FALSE)</f>
        <v>Nutrix &amp; Personnel Ltd</v>
      </c>
      <c r="C65" s="18">
        <v>0</v>
      </c>
      <c r="D65" s="18">
        <v>0</v>
      </c>
      <c r="E65" s="18">
        <v>17</v>
      </c>
    </row>
    <row r="66" spans="1:5" x14ac:dyDescent="0.25">
      <c r="A66" s="3" t="s">
        <v>48</v>
      </c>
      <c r="B66" s="3" t="str">
        <f>VLOOKUP(A66,'[1]Download (69)'!$A$2:$B$104,2,FALSE)</f>
        <v>Pure Healthcare Group</v>
      </c>
      <c r="C66" s="18">
        <v>0</v>
      </c>
      <c r="D66" s="18">
        <v>31</v>
      </c>
      <c r="E66" s="18">
        <v>28</v>
      </c>
    </row>
    <row r="67" spans="1:5" x14ac:dyDescent="0.25">
      <c r="A67" s="3" t="s">
        <v>49</v>
      </c>
      <c r="B67" s="3" t="str">
        <f>VLOOKUP(A67,'[1]Download (69)'!$A$2:$B$104,2,FALSE)</f>
        <v>PRO Nursing Healthcare Ltd</v>
      </c>
      <c r="C67" s="18">
        <v>254</v>
      </c>
      <c r="D67" s="18">
        <v>0</v>
      </c>
      <c r="E67" s="18">
        <v>23</v>
      </c>
    </row>
    <row r="68" spans="1:5" x14ac:dyDescent="0.25">
      <c r="A68" s="3" t="s">
        <v>50</v>
      </c>
      <c r="B68" s="3" t="str">
        <f>VLOOKUP(A68,'[1]Download (69)'!$A$2:$B$104,2,FALSE)</f>
        <v>Pulse Nursing</v>
      </c>
      <c r="C68" s="18">
        <v>0</v>
      </c>
      <c r="D68" s="18">
        <v>0</v>
      </c>
      <c r="E68" s="18">
        <v>1</v>
      </c>
    </row>
    <row r="69" spans="1:5" x14ac:dyDescent="0.25">
      <c r="A69" s="3" t="s">
        <v>51</v>
      </c>
      <c r="B69" s="3" t="str">
        <f>VLOOKUP(A69,'[1]Download (69)'!$A$2:$B$104,2,FALSE)</f>
        <v>Randstad Care Limited</v>
      </c>
      <c r="C69" s="18">
        <v>1</v>
      </c>
      <c r="D69" s="18">
        <v>10</v>
      </c>
      <c r="E69" s="18">
        <v>33</v>
      </c>
    </row>
    <row r="70" spans="1:5" x14ac:dyDescent="0.25">
      <c r="A70" s="3" t="s">
        <v>52</v>
      </c>
      <c r="B70" s="3" t="str">
        <f>VLOOKUP(A70,'[1]Download (69)'!$A$2:$B$104,2,FALSE)</f>
        <v>Richmond</v>
      </c>
      <c r="C70" s="18">
        <v>14</v>
      </c>
      <c r="D70" s="18">
        <v>0</v>
      </c>
      <c r="E70" s="18">
        <v>318</v>
      </c>
    </row>
    <row r="71" spans="1:5" x14ac:dyDescent="0.25">
      <c r="A71" s="3" t="s">
        <v>53</v>
      </c>
      <c r="B71" s="3" t="str">
        <f>VLOOKUP(A71,'[1]Download (69)'!$A$2:$B$104,2,FALSE)</f>
        <v>Springday Healthcare</v>
      </c>
      <c r="C71" s="18">
        <v>59</v>
      </c>
      <c r="D71" s="18">
        <v>0</v>
      </c>
      <c r="E71" s="18">
        <v>1</v>
      </c>
    </row>
    <row r="72" spans="1:5" x14ac:dyDescent="0.25">
      <c r="A72" s="3" t="s">
        <v>54</v>
      </c>
      <c r="B72" s="3" t="str">
        <f>VLOOKUP(A72,'[1]Download (69)'!$A$2:$B$104,2,FALSE)</f>
        <v>Thornbury</v>
      </c>
      <c r="C72" s="18">
        <v>0</v>
      </c>
      <c r="D72" s="18">
        <v>0</v>
      </c>
      <c r="E72" s="18">
        <v>51</v>
      </c>
    </row>
    <row r="73" spans="1:5" x14ac:dyDescent="0.25">
      <c r="A73" s="3" t="s">
        <v>55</v>
      </c>
      <c r="B73" s="3" t="str">
        <f>VLOOKUP(A73,'[1]Download (69)'!$A$2:$B$104,2,FALSE)</f>
        <v>Total Assist</v>
      </c>
      <c r="C73" s="18">
        <v>14</v>
      </c>
      <c r="D73" s="18">
        <v>0</v>
      </c>
      <c r="E73" s="18">
        <v>15</v>
      </c>
    </row>
    <row r="74" spans="1:5" x14ac:dyDescent="0.25">
      <c r="A74" s="3" t="s">
        <v>56</v>
      </c>
      <c r="B74" s="3" t="str">
        <f>VLOOKUP(A74,'[1]Download (69)'!$A$2:$B$104,2,FALSE)</f>
        <v>TXM Healthcare</v>
      </c>
      <c r="C74" s="18">
        <v>0</v>
      </c>
      <c r="D74" s="18">
        <v>2</v>
      </c>
      <c r="E74" s="18">
        <v>0</v>
      </c>
    </row>
    <row r="75" spans="1:5" x14ac:dyDescent="0.25">
      <c r="A75" s="3" t="s">
        <v>57</v>
      </c>
      <c r="B75" s="3" t="str">
        <f>VLOOKUP(A75,'[1]Download (69)'!$A$2:$B$104,2,FALSE)</f>
        <v>Vivid Healthcare Search Ltd</v>
      </c>
      <c r="C75" s="18">
        <v>1</v>
      </c>
      <c r="D75" s="18">
        <v>0</v>
      </c>
      <c r="E75" s="18">
        <v>0</v>
      </c>
    </row>
    <row r="76" spans="1:5" x14ac:dyDescent="0.25">
      <c r="A76" s="3" t="s">
        <v>58</v>
      </c>
      <c r="B76" s="3" t="str">
        <f>VLOOKUP(A76,'[1]Download (69)'!$A$2:$B$104,2,FALSE)</f>
        <v>Vetro Recruitment Ltd</v>
      </c>
      <c r="C76" s="18">
        <v>0</v>
      </c>
      <c r="D76" s="18">
        <v>0</v>
      </c>
      <c r="E76" s="18">
        <v>26</v>
      </c>
    </row>
    <row r="77" spans="1:5" x14ac:dyDescent="0.25">
      <c r="A77" s="3" t="s">
        <v>59</v>
      </c>
      <c r="B77" s="3" t="str">
        <f>VLOOKUP(A77,'[1]Download (69)'!$A$2:$B$104,2,FALSE)</f>
        <v>Your Nurse</v>
      </c>
      <c r="C77" s="18">
        <v>5</v>
      </c>
      <c r="D77" s="18">
        <v>0</v>
      </c>
      <c r="E77" s="18">
        <v>2</v>
      </c>
    </row>
    <row r="78" spans="1:5" x14ac:dyDescent="0.25">
      <c r="A78" s="3" t="s">
        <v>60</v>
      </c>
      <c r="B78" s="3" t="str">
        <f>VLOOKUP(A78,'[1]Download (69)'!$A$2:$B$104,2,FALSE)</f>
        <v>Your World Nursing Ltd</v>
      </c>
      <c r="C78" s="18">
        <v>0</v>
      </c>
      <c r="D78" s="18">
        <v>0</v>
      </c>
      <c r="E78" s="18">
        <v>262</v>
      </c>
    </row>
    <row r="79" spans="1:5" x14ac:dyDescent="0.25">
      <c r="A79" s="2" t="s">
        <v>66</v>
      </c>
      <c r="B79" s="3"/>
      <c r="C79" s="19">
        <v>1098</v>
      </c>
      <c r="D79" s="19">
        <v>107</v>
      </c>
      <c r="E79" s="19">
        <v>2308</v>
      </c>
    </row>
    <row r="80" spans="1:5" x14ac:dyDescent="0.25">
      <c r="A80" s="3" t="s">
        <v>24</v>
      </c>
      <c r="B80" s="3" t="str">
        <f>VLOOKUP(A80,'[1]Download (69)'!$A$2:$B$104,2,FALSE)</f>
        <v>Seven Resourcing Limited</v>
      </c>
      <c r="C80" s="18">
        <v>90</v>
      </c>
      <c r="D80" s="18">
        <v>0</v>
      </c>
      <c r="E80" s="18">
        <v>4</v>
      </c>
    </row>
    <row r="81" spans="1:5" x14ac:dyDescent="0.25">
      <c r="A81" s="3" t="s">
        <v>25</v>
      </c>
      <c r="B81" s="3" t="str">
        <f>VLOOKUP(A81,'[1]Download (69)'!$A$2:$B$104,2,FALSE)</f>
        <v>Allied and Clinical Recruitments</v>
      </c>
      <c r="C81" s="18">
        <v>24</v>
      </c>
      <c r="D81" s="18">
        <v>0</v>
      </c>
      <c r="E81" s="18">
        <v>0</v>
      </c>
    </row>
    <row r="82" spans="1:5" x14ac:dyDescent="0.25">
      <c r="A82" s="3" t="s">
        <v>26</v>
      </c>
      <c r="B82" s="3" t="str">
        <f>VLOOKUP(A82,'[1]Download (69)'!$A$2:$B$104,2,FALSE)</f>
        <v>Ability Recruitment Group</v>
      </c>
      <c r="C82" s="18">
        <v>105</v>
      </c>
      <c r="D82" s="18">
        <v>0</v>
      </c>
      <c r="E82" s="18">
        <v>71</v>
      </c>
    </row>
    <row r="83" spans="1:5" x14ac:dyDescent="0.25">
      <c r="A83" s="3" t="s">
        <v>27</v>
      </c>
      <c r="B83" s="3" t="str">
        <f>VLOOKUP(A83,'[1]Download (69)'!$A$2:$B$104,2,FALSE)</f>
        <v>ASA Medical</v>
      </c>
      <c r="C83" s="18">
        <v>0</v>
      </c>
      <c r="D83" s="18">
        <v>0</v>
      </c>
      <c r="E83" s="18">
        <v>40</v>
      </c>
    </row>
    <row r="84" spans="1:5" x14ac:dyDescent="0.25">
      <c r="A84" s="3" t="s">
        <v>29</v>
      </c>
      <c r="B84" s="3" t="str">
        <f>VLOOKUP(A84,'[1]Download (69)'!$A$2:$B$104,2,FALSE)</f>
        <v>Bleep360</v>
      </c>
      <c r="C84" s="18">
        <v>21</v>
      </c>
      <c r="D84" s="18">
        <v>0</v>
      </c>
      <c r="E84" s="18">
        <v>12</v>
      </c>
    </row>
    <row r="85" spans="1:5" x14ac:dyDescent="0.25">
      <c r="A85" s="3" t="s">
        <v>30</v>
      </c>
      <c r="B85" s="3" t="str">
        <f>VLOOKUP(A85,'[1]Download (69)'!$A$2:$B$104,2,FALSE)</f>
        <v>Bluestones Medical</v>
      </c>
      <c r="C85" s="18">
        <v>0</v>
      </c>
      <c r="D85" s="18">
        <v>0</v>
      </c>
      <c r="E85" s="18">
        <v>21</v>
      </c>
    </row>
    <row r="86" spans="1:5" x14ac:dyDescent="0.25">
      <c r="A86" s="3" t="s">
        <v>31</v>
      </c>
      <c r="B86" s="3" t="str">
        <f>VLOOKUP(A86,'[1]Download (69)'!$A$2:$B$104,2,FALSE)</f>
        <v>Capital Staffing Services</v>
      </c>
      <c r="C86" s="18">
        <v>0</v>
      </c>
      <c r="D86" s="18">
        <v>0</v>
      </c>
      <c r="E86" s="18">
        <v>7</v>
      </c>
    </row>
    <row r="87" spans="1:5" x14ac:dyDescent="0.25">
      <c r="A87" s="3" t="s">
        <v>32</v>
      </c>
      <c r="B87" s="3" t="str">
        <f>VLOOKUP(A87,'[1]Download (69)'!$A$2:$B$104,2,FALSE)</f>
        <v>Care Providers Recruitment Ltd</v>
      </c>
      <c r="C87" s="18">
        <v>1</v>
      </c>
      <c r="D87" s="18">
        <v>0</v>
      </c>
      <c r="E87" s="18">
        <v>2</v>
      </c>
    </row>
    <row r="88" spans="1:5" x14ac:dyDescent="0.25">
      <c r="A88" s="3" t="s">
        <v>33</v>
      </c>
      <c r="B88" s="3" t="str">
        <f>VLOOKUP(A88,'[1]Download (69)'!$A$2:$B$104,2,FALSE)</f>
        <v>CastleRock Care Services Ltd</v>
      </c>
      <c r="C88" s="18">
        <v>0</v>
      </c>
      <c r="D88" s="18">
        <v>0</v>
      </c>
      <c r="E88" s="18">
        <v>35</v>
      </c>
    </row>
    <row r="89" spans="1:5" x14ac:dyDescent="0.25">
      <c r="A89" s="3" t="s">
        <v>34</v>
      </c>
      <c r="B89" s="3" t="str">
        <f>VLOOKUP(A89,'[1]Download (69)'!$A$2:$B$104,2,FALSE)</f>
        <v>Daytime Healthcare Recruitment</v>
      </c>
      <c r="C89" s="18">
        <v>3</v>
      </c>
      <c r="D89" s="18">
        <v>0</v>
      </c>
      <c r="E89" s="18">
        <v>24</v>
      </c>
    </row>
    <row r="90" spans="1:5" x14ac:dyDescent="0.25">
      <c r="A90" s="3" t="s">
        <v>35</v>
      </c>
      <c r="B90" s="3" t="str">
        <f>VLOOKUP(A90,'[1]Download (69)'!$A$2:$B$104,2,FALSE)</f>
        <v>Direct Nursing Services</v>
      </c>
      <c r="C90" s="18">
        <v>13</v>
      </c>
      <c r="D90" s="18">
        <v>0</v>
      </c>
      <c r="E90" s="18">
        <v>321</v>
      </c>
    </row>
    <row r="91" spans="1:5" x14ac:dyDescent="0.25">
      <c r="A91" s="3" t="s">
        <v>36</v>
      </c>
      <c r="B91" s="3" t="str">
        <f>VLOOKUP(A91,'[1]Download (69)'!$A$2:$B$104,2,FALSE)</f>
        <v>DRC Locums Limited</v>
      </c>
      <c r="C91" s="18">
        <v>0</v>
      </c>
      <c r="D91" s="18">
        <v>0</v>
      </c>
      <c r="E91" s="18">
        <v>6</v>
      </c>
    </row>
    <row r="92" spans="1:5" x14ac:dyDescent="0.25">
      <c r="A92" s="3" t="s">
        <v>63</v>
      </c>
      <c r="B92" s="3" t="str">
        <f>VLOOKUP(A92,'[1]Download (69)'!$A$2:$B$104,2,FALSE)</f>
        <v>Eleventh Hour Medical Ltd</v>
      </c>
      <c r="C92" s="18">
        <v>0</v>
      </c>
      <c r="D92" s="18">
        <v>0</v>
      </c>
      <c r="E92" s="18">
        <v>13</v>
      </c>
    </row>
    <row r="93" spans="1:5" x14ac:dyDescent="0.25">
      <c r="A93" s="3" t="s">
        <v>37</v>
      </c>
      <c r="B93" s="3" t="str">
        <f>VLOOKUP(A93,'[1]Download (69)'!$A$2:$B$104,2,FALSE)</f>
        <v>Enferm Medical Ltd</v>
      </c>
      <c r="C93" s="18">
        <v>8</v>
      </c>
      <c r="D93" s="18">
        <v>0</v>
      </c>
      <c r="E93" s="18">
        <v>91</v>
      </c>
    </row>
    <row r="94" spans="1:5" x14ac:dyDescent="0.25">
      <c r="A94" s="3" t="s">
        <v>64</v>
      </c>
      <c r="B94" s="3" t="str">
        <f>VLOOKUP(A94,'[1]Download (69)'!$A$2:$B$104,2,FALSE)</f>
        <v>Gold Staff Recruitment Limited</v>
      </c>
      <c r="C94" s="18">
        <v>16</v>
      </c>
      <c r="D94" s="18">
        <v>0</v>
      </c>
      <c r="E94" s="18">
        <v>15</v>
      </c>
    </row>
    <row r="95" spans="1:5" x14ac:dyDescent="0.25">
      <c r="A95" s="3" t="s">
        <v>38</v>
      </c>
      <c r="B95" s="3" t="str">
        <f>VLOOKUP(A95,'[1]Download (69)'!$A$2:$B$104,2,FALSE)</f>
        <v>Hanson Grey</v>
      </c>
      <c r="C95" s="18">
        <v>0</v>
      </c>
      <c r="D95" s="18">
        <v>0</v>
      </c>
      <c r="E95" s="18">
        <v>1</v>
      </c>
    </row>
    <row r="96" spans="1:5" x14ac:dyDescent="0.25">
      <c r="A96" s="3" t="s">
        <v>39</v>
      </c>
      <c r="B96" s="3" t="str">
        <f>VLOOKUP(A96,'[1]Download (69)'!$A$2:$B$104,2,FALSE)</f>
        <v>ID Medical Group Limited</v>
      </c>
      <c r="C96" s="18">
        <v>0</v>
      </c>
      <c r="D96" s="18">
        <v>19</v>
      </c>
      <c r="E96" s="18">
        <v>95</v>
      </c>
    </row>
    <row r="97" spans="1:5" x14ac:dyDescent="0.25">
      <c r="A97" s="3" t="s">
        <v>40</v>
      </c>
      <c r="B97" s="3" t="str">
        <f>VLOOKUP(A97,'[1]Download (69)'!$A$2:$B$104,2,FALSE)</f>
        <v>Just Nurses</v>
      </c>
      <c r="C97" s="18">
        <v>166</v>
      </c>
      <c r="D97" s="18">
        <v>0</v>
      </c>
      <c r="E97" s="18">
        <v>39</v>
      </c>
    </row>
    <row r="98" spans="1:5" x14ac:dyDescent="0.25">
      <c r="A98" s="3" t="s">
        <v>41</v>
      </c>
      <c r="B98" s="3" t="str">
        <f>VLOOKUP(A98,'[1]Download (69)'!$A$2:$B$104,2,FALSE)</f>
        <v>MedicsPro</v>
      </c>
      <c r="C98" s="18">
        <v>1</v>
      </c>
      <c r="D98" s="18">
        <v>4</v>
      </c>
      <c r="E98" s="18">
        <v>108</v>
      </c>
    </row>
    <row r="99" spans="1:5" x14ac:dyDescent="0.25">
      <c r="A99" s="3" t="s">
        <v>42</v>
      </c>
      <c r="B99" s="3" t="str">
        <f>VLOOKUP(A99,'[1]Download (69)'!$A$2:$B$104,2,FALSE)</f>
        <v>MedTeam Primary Care</v>
      </c>
      <c r="C99" s="18">
        <v>17</v>
      </c>
      <c r="D99" s="18">
        <v>15</v>
      </c>
      <c r="E99" s="18">
        <v>73</v>
      </c>
    </row>
    <row r="100" spans="1:5" x14ac:dyDescent="0.25">
      <c r="A100" s="3" t="s">
        <v>43</v>
      </c>
      <c r="B100" s="3" t="str">
        <f>VLOOKUP(A100,'[1]Download (69)'!$A$2:$B$104,2,FALSE)</f>
        <v>MPS Healthcare</v>
      </c>
      <c r="C100" s="18">
        <v>35</v>
      </c>
      <c r="D100" s="18">
        <v>0</v>
      </c>
      <c r="E100" s="18">
        <v>125</v>
      </c>
    </row>
    <row r="101" spans="1:5" x14ac:dyDescent="0.25">
      <c r="A101" s="3" t="s">
        <v>44</v>
      </c>
      <c r="B101" s="3" t="str">
        <f>VLOOKUP(A101,'[1]Download (69)'!$A$2:$B$104,2,FALSE)</f>
        <v>MyLocum LTD</v>
      </c>
      <c r="C101" s="18">
        <v>120</v>
      </c>
      <c r="D101" s="18">
        <v>0</v>
      </c>
      <c r="E101" s="18">
        <v>98</v>
      </c>
    </row>
    <row r="102" spans="1:5" x14ac:dyDescent="0.25">
      <c r="A102" s="3" t="s">
        <v>45</v>
      </c>
      <c r="B102" s="3" t="str">
        <f>VLOOKUP(A102,'[1]Download (69)'!$A$2:$B$104,2,FALSE)</f>
        <v>National Locums</v>
      </c>
      <c r="C102" s="18">
        <v>0</v>
      </c>
      <c r="D102" s="18">
        <v>19</v>
      </c>
      <c r="E102" s="18">
        <v>21</v>
      </c>
    </row>
    <row r="103" spans="1:5" x14ac:dyDescent="0.25">
      <c r="A103" s="3" t="s">
        <v>46</v>
      </c>
      <c r="B103" s="3" t="str">
        <f>VLOOKUP(A103,'[1]Download (69)'!$A$2:$B$104,2,FALSE)</f>
        <v>Next Step Nursing</v>
      </c>
      <c r="C103" s="18">
        <v>0</v>
      </c>
      <c r="D103" s="18">
        <v>0</v>
      </c>
      <c r="E103" s="18">
        <v>65</v>
      </c>
    </row>
    <row r="104" spans="1:5" x14ac:dyDescent="0.25">
      <c r="A104" s="3" t="s">
        <v>65</v>
      </c>
      <c r="B104" s="3" t="str">
        <f>VLOOKUP(A104,'[1]Download (69)'!$A$2:$B$104,2,FALSE)</f>
        <v>Nutrix &amp; Personnel Ltd</v>
      </c>
      <c r="C104" s="18">
        <v>0</v>
      </c>
      <c r="D104" s="18">
        <v>0</v>
      </c>
      <c r="E104" s="18">
        <v>35</v>
      </c>
    </row>
    <row r="105" spans="1:5" x14ac:dyDescent="0.25">
      <c r="A105" s="3" t="s">
        <v>48</v>
      </c>
      <c r="B105" s="3" t="str">
        <f>VLOOKUP(A105,'[1]Download (69)'!$A$2:$B$104,2,FALSE)</f>
        <v>Pure Healthcare Group</v>
      </c>
      <c r="C105" s="18">
        <v>0</v>
      </c>
      <c r="D105" s="18">
        <v>36</v>
      </c>
      <c r="E105" s="18">
        <v>45</v>
      </c>
    </row>
    <row r="106" spans="1:5" x14ac:dyDescent="0.25">
      <c r="A106" s="3" t="s">
        <v>49</v>
      </c>
      <c r="B106" s="3" t="str">
        <f>VLOOKUP(A106,'[1]Download (69)'!$A$2:$B$104,2,FALSE)</f>
        <v>PRO Nursing Healthcare Ltd</v>
      </c>
      <c r="C106" s="18">
        <v>349</v>
      </c>
      <c r="D106" s="18">
        <v>0</v>
      </c>
      <c r="E106" s="18">
        <v>44</v>
      </c>
    </row>
    <row r="107" spans="1:5" x14ac:dyDescent="0.25">
      <c r="A107" s="3" t="s">
        <v>51</v>
      </c>
      <c r="B107" s="3" t="str">
        <f>VLOOKUP(A107,'[1]Download (69)'!$A$2:$B$104,2,FALSE)</f>
        <v>Randstad Care Limited</v>
      </c>
      <c r="C107" s="18">
        <v>7</v>
      </c>
      <c r="D107" s="18">
        <v>14</v>
      </c>
      <c r="E107" s="18">
        <v>43</v>
      </c>
    </row>
    <row r="108" spans="1:5" x14ac:dyDescent="0.25">
      <c r="A108" s="3" t="s">
        <v>52</v>
      </c>
      <c r="B108" s="3" t="str">
        <f>VLOOKUP(A108,'[1]Download (69)'!$A$2:$B$104,2,FALSE)</f>
        <v>Richmond</v>
      </c>
      <c r="C108" s="18">
        <v>29</v>
      </c>
      <c r="D108" s="18">
        <v>0</v>
      </c>
      <c r="E108" s="18">
        <v>433</v>
      </c>
    </row>
    <row r="109" spans="1:5" x14ac:dyDescent="0.25">
      <c r="A109" s="3" t="s">
        <v>53</v>
      </c>
      <c r="B109" s="3" t="str">
        <f>VLOOKUP(A109,'[1]Download (69)'!$A$2:$B$104,2,FALSE)</f>
        <v>Springday Healthcare</v>
      </c>
      <c r="C109" s="18">
        <v>73</v>
      </c>
      <c r="D109" s="18">
        <v>0</v>
      </c>
      <c r="E109" s="18">
        <v>0</v>
      </c>
    </row>
    <row r="110" spans="1:5" x14ac:dyDescent="0.25">
      <c r="A110" s="3" t="s">
        <v>54</v>
      </c>
      <c r="B110" s="3" t="str">
        <f>VLOOKUP(A110,'[1]Download (69)'!$A$2:$B$104,2,FALSE)</f>
        <v>Thornbury</v>
      </c>
      <c r="C110" s="18">
        <v>0</v>
      </c>
      <c r="D110" s="18">
        <v>0</v>
      </c>
      <c r="E110" s="18">
        <v>48</v>
      </c>
    </row>
    <row r="111" spans="1:5" x14ac:dyDescent="0.25">
      <c r="A111" s="3" t="s">
        <v>55</v>
      </c>
      <c r="B111" s="3" t="str">
        <f>VLOOKUP(A111,'[1]Download (69)'!$A$2:$B$104,2,FALSE)</f>
        <v>Total Assist</v>
      </c>
      <c r="C111" s="18">
        <v>11</v>
      </c>
      <c r="D111" s="18">
        <v>0</v>
      </c>
      <c r="E111" s="18">
        <v>18</v>
      </c>
    </row>
    <row r="112" spans="1:5" x14ac:dyDescent="0.25">
      <c r="A112" s="3" t="s">
        <v>58</v>
      </c>
      <c r="B112" s="3" t="str">
        <f>VLOOKUP(A112,'[1]Download (69)'!$A$2:$B$104,2,FALSE)</f>
        <v>Vetro Recruitment Ltd</v>
      </c>
      <c r="C112" s="18">
        <v>0</v>
      </c>
      <c r="D112" s="18">
        <v>0</v>
      </c>
      <c r="E112" s="18">
        <v>13</v>
      </c>
    </row>
    <row r="113" spans="1:5" x14ac:dyDescent="0.25">
      <c r="A113" s="3" t="s">
        <v>59</v>
      </c>
      <c r="B113" s="3" t="str">
        <f>VLOOKUP(A113,'[1]Download (69)'!$A$2:$B$104,2,FALSE)</f>
        <v>Your Nurse</v>
      </c>
      <c r="C113" s="18">
        <v>9</v>
      </c>
      <c r="D113" s="18">
        <v>0</v>
      </c>
      <c r="E113" s="18">
        <v>6</v>
      </c>
    </row>
    <row r="114" spans="1:5" x14ac:dyDescent="0.25">
      <c r="A114" s="3" t="s">
        <v>60</v>
      </c>
      <c r="B114" s="3" t="str">
        <f>VLOOKUP(A114,'[1]Download (69)'!$A$2:$B$104,2,FALSE)</f>
        <v>Your World Nursing Ltd</v>
      </c>
      <c r="C114" s="18">
        <v>0</v>
      </c>
      <c r="D114" s="18">
        <v>0</v>
      </c>
      <c r="E114" s="18">
        <v>336</v>
      </c>
    </row>
    <row r="115" spans="1:5" x14ac:dyDescent="0.25">
      <c r="A115" s="2" t="s">
        <v>67</v>
      </c>
      <c r="B115" s="3"/>
      <c r="C115" s="19">
        <v>793</v>
      </c>
      <c r="D115" s="19">
        <v>47</v>
      </c>
      <c r="E115" s="19">
        <v>1661</v>
      </c>
    </row>
    <row r="116" spans="1:5" x14ac:dyDescent="0.25">
      <c r="A116" s="3" t="s">
        <v>24</v>
      </c>
      <c r="B116" s="3" t="str">
        <f>VLOOKUP(A116,'[1]Download (69)'!$A$2:$B$104,2,FALSE)</f>
        <v>Seven Resourcing Limited</v>
      </c>
      <c r="C116" s="18">
        <v>42</v>
      </c>
      <c r="D116" s="18">
        <v>0</v>
      </c>
      <c r="E116" s="18">
        <v>0</v>
      </c>
    </row>
    <row r="117" spans="1:5" x14ac:dyDescent="0.25">
      <c r="A117" s="3" t="s">
        <v>25</v>
      </c>
      <c r="B117" s="3" t="str">
        <f>VLOOKUP(A117,'[1]Download (69)'!$A$2:$B$104,2,FALSE)</f>
        <v>Allied and Clinical Recruitments</v>
      </c>
      <c r="C117" s="18">
        <v>20</v>
      </c>
      <c r="D117" s="18">
        <v>0</v>
      </c>
      <c r="E117" s="18">
        <v>0</v>
      </c>
    </row>
    <row r="118" spans="1:5" x14ac:dyDescent="0.25">
      <c r="A118" s="3" t="s">
        <v>26</v>
      </c>
      <c r="B118" s="3" t="str">
        <f>VLOOKUP(A118,'[1]Download (69)'!$A$2:$B$104,2,FALSE)</f>
        <v>Ability Recruitment Group</v>
      </c>
      <c r="C118" s="18">
        <v>68</v>
      </c>
      <c r="D118" s="18">
        <v>0</v>
      </c>
      <c r="E118" s="18">
        <v>66</v>
      </c>
    </row>
    <row r="119" spans="1:5" x14ac:dyDescent="0.25">
      <c r="A119" s="3" t="s">
        <v>27</v>
      </c>
      <c r="B119" s="3" t="str">
        <f>VLOOKUP(A119,'[1]Download (69)'!$A$2:$B$104,2,FALSE)</f>
        <v>ASA Medical</v>
      </c>
      <c r="C119" s="18">
        <v>0</v>
      </c>
      <c r="D119" s="18">
        <v>0</v>
      </c>
      <c r="E119" s="18">
        <v>26</v>
      </c>
    </row>
    <row r="120" spans="1:5" x14ac:dyDescent="0.25">
      <c r="A120" s="3" t="s">
        <v>28</v>
      </c>
      <c r="B120" s="3" t="str">
        <f>VLOOKUP(A120,'[1]Download (69)'!$A$2:$B$104,2,FALSE)</f>
        <v>Aspect Healthcare Ltd</v>
      </c>
      <c r="C120" s="18">
        <v>0</v>
      </c>
      <c r="D120" s="18">
        <v>0</v>
      </c>
      <c r="E120" s="18">
        <v>1</v>
      </c>
    </row>
    <row r="121" spans="1:5" x14ac:dyDescent="0.25">
      <c r="A121" s="3" t="s">
        <v>29</v>
      </c>
      <c r="B121" s="3" t="str">
        <f>VLOOKUP(A121,'[1]Download (69)'!$A$2:$B$104,2,FALSE)</f>
        <v>Bleep360</v>
      </c>
      <c r="C121" s="18">
        <v>17</v>
      </c>
      <c r="D121" s="18">
        <v>0</v>
      </c>
      <c r="E121" s="18">
        <v>27</v>
      </c>
    </row>
    <row r="122" spans="1:5" x14ac:dyDescent="0.25">
      <c r="A122" s="3" t="s">
        <v>30</v>
      </c>
      <c r="B122" s="3" t="str">
        <f>VLOOKUP(A122,'[1]Download (69)'!$A$2:$B$104,2,FALSE)</f>
        <v>Bluestones Medical</v>
      </c>
      <c r="C122" s="18">
        <v>0</v>
      </c>
      <c r="D122" s="18">
        <v>0</v>
      </c>
      <c r="E122" s="18">
        <v>9</v>
      </c>
    </row>
    <row r="123" spans="1:5" x14ac:dyDescent="0.25">
      <c r="A123" s="3" t="s">
        <v>31</v>
      </c>
      <c r="B123" s="3" t="str">
        <f>VLOOKUP(A123,'[1]Download (69)'!$A$2:$B$104,2,FALSE)</f>
        <v>Capital Staffing Services</v>
      </c>
      <c r="C123" s="18">
        <v>0</v>
      </c>
      <c r="D123" s="18">
        <v>0</v>
      </c>
      <c r="E123" s="18">
        <v>4</v>
      </c>
    </row>
    <row r="124" spans="1:5" x14ac:dyDescent="0.25">
      <c r="A124" s="3" t="s">
        <v>32</v>
      </c>
      <c r="B124" s="3" t="str">
        <f>VLOOKUP(A124,'[1]Download (69)'!$A$2:$B$104,2,FALSE)</f>
        <v>Care Providers Recruitment Ltd</v>
      </c>
      <c r="C124" s="18">
        <v>0</v>
      </c>
      <c r="D124" s="18">
        <v>0</v>
      </c>
      <c r="E124" s="18">
        <v>1</v>
      </c>
    </row>
    <row r="125" spans="1:5" x14ac:dyDescent="0.25">
      <c r="A125" s="3" t="s">
        <v>68</v>
      </c>
      <c r="B125" s="3" t="str">
        <f>VLOOKUP(A125,'[1]Download (69)'!$A$2:$B$104,2,FALSE)</f>
        <v>Carejoy (CCS Framework)</v>
      </c>
      <c r="C125" s="18">
        <v>0</v>
      </c>
      <c r="D125" s="18">
        <v>0</v>
      </c>
      <c r="E125" s="18">
        <v>2</v>
      </c>
    </row>
    <row r="126" spans="1:5" x14ac:dyDescent="0.25">
      <c r="A126" s="3" t="s">
        <v>33</v>
      </c>
      <c r="B126" s="3" t="str">
        <f>VLOOKUP(A126,'[1]Download (69)'!$A$2:$B$104,2,FALSE)</f>
        <v>CastleRock Care Services Ltd</v>
      </c>
      <c r="C126" s="18">
        <v>0</v>
      </c>
      <c r="D126" s="18">
        <v>0</v>
      </c>
      <c r="E126" s="18">
        <v>16</v>
      </c>
    </row>
    <row r="127" spans="1:5" x14ac:dyDescent="0.25">
      <c r="A127" s="3" t="s">
        <v>34</v>
      </c>
      <c r="B127" s="3" t="str">
        <f>VLOOKUP(A127,'[1]Download (69)'!$A$2:$B$104,2,FALSE)</f>
        <v>Daytime Healthcare Recruitment</v>
      </c>
      <c r="C127" s="18">
        <v>1</v>
      </c>
      <c r="D127" s="18">
        <v>0</v>
      </c>
      <c r="E127" s="18">
        <v>22</v>
      </c>
    </row>
    <row r="128" spans="1:5" x14ac:dyDescent="0.25">
      <c r="A128" s="3" t="s">
        <v>35</v>
      </c>
      <c r="B128" s="3" t="str">
        <f>VLOOKUP(A128,'[1]Download (69)'!$A$2:$B$104,2,FALSE)</f>
        <v>Direct Nursing Services</v>
      </c>
      <c r="C128" s="18">
        <v>6</v>
      </c>
      <c r="D128" s="18">
        <v>0</v>
      </c>
      <c r="E128" s="18">
        <v>230</v>
      </c>
    </row>
    <row r="129" spans="1:5" x14ac:dyDescent="0.25">
      <c r="A129" s="3" t="s">
        <v>63</v>
      </c>
      <c r="B129" s="3" t="str">
        <f>VLOOKUP(A129,'[1]Download (69)'!$A$2:$B$104,2,FALSE)</f>
        <v>Eleventh Hour Medical Ltd</v>
      </c>
      <c r="C129" s="18">
        <v>0</v>
      </c>
      <c r="D129" s="18">
        <v>0</v>
      </c>
      <c r="E129" s="18">
        <v>2</v>
      </c>
    </row>
    <row r="130" spans="1:5" x14ac:dyDescent="0.25">
      <c r="A130" s="3" t="s">
        <v>37</v>
      </c>
      <c r="B130" s="3" t="str">
        <f>VLOOKUP(A130,'[1]Download (69)'!$A$2:$B$104,2,FALSE)</f>
        <v>Enferm Medical Ltd</v>
      </c>
      <c r="C130" s="18">
        <v>6</v>
      </c>
      <c r="D130" s="18">
        <v>0</v>
      </c>
      <c r="E130" s="18">
        <v>68</v>
      </c>
    </row>
    <row r="131" spans="1:5" x14ac:dyDescent="0.25">
      <c r="A131" s="3" t="s">
        <v>39</v>
      </c>
      <c r="B131" s="3" t="str">
        <f>VLOOKUP(A131,'[1]Download (69)'!$A$2:$B$104,2,FALSE)</f>
        <v>ID Medical Group Limited</v>
      </c>
      <c r="C131" s="18">
        <v>0</v>
      </c>
      <c r="D131" s="18">
        <v>10</v>
      </c>
      <c r="E131" s="18">
        <v>69</v>
      </c>
    </row>
    <row r="132" spans="1:5" x14ac:dyDescent="0.25">
      <c r="A132" s="3" t="s">
        <v>40</v>
      </c>
      <c r="B132" s="3" t="str">
        <f>VLOOKUP(A132,'[1]Download (69)'!$A$2:$B$104,2,FALSE)</f>
        <v>Just Nurses</v>
      </c>
      <c r="C132" s="18">
        <v>128</v>
      </c>
      <c r="D132" s="18">
        <v>0</v>
      </c>
      <c r="E132" s="18">
        <v>36</v>
      </c>
    </row>
    <row r="133" spans="1:5" x14ac:dyDescent="0.25">
      <c r="A133" s="3" t="s">
        <v>41</v>
      </c>
      <c r="B133" s="3" t="str">
        <f>VLOOKUP(A133,'[1]Download (69)'!$A$2:$B$104,2,FALSE)</f>
        <v>MedicsPro</v>
      </c>
      <c r="C133" s="18">
        <v>7</v>
      </c>
      <c r="D133" s="18">
        <v>0</v>
      </c>
      <c r="E133" s="18">
        <v>91</v>
      </c>
    </row>
    <row r="134" spans="1:5" x14ac:dyDescent="0.25">
      <c r="A134" s="3" t="s">
        <v>69</v>
      </c>
      <c r="B134" s="3" t="str">
        <f>VLOOKUP(A134,'[1]Download (69)'!$A$2:$B$104,2,FALSE)</f>
        <v>MedPure</v>
      </c>
      <c r="C134" s="18">
        <v>0</v>
      </c>
      <c r="D134" s="18">
        <v>0</v>
      </c>
      <c r="E134" s="18">
        <v>1</v>
      </c>
    </row>
    <row r="135" spans="1:5" x14ac:dyDescent="0.25">
      <c r="A135" s="3" t="s">
        <v>42</v>
      </c>
      <c r="B135" s="3" t="str">
        <f>VLOOKUP(A135,'[1]Download (69)'!$A$2:$B$104,2,FALSE)</f>
        <v>MedTeam Primary Care</v>
      </c>
      <c r="C135" s="18">
        <v>10</v>
      </c>
      <c r="D135" s="18">
        <v>7</v>
      </c>
      <c r="E135" s="18">
        <v>58</v>
      </c>
    </row>
    <row r="136" spans="1:5" x14ac:dyDescent="0.25">
      <c r="A136" s="3" t="s">
        <v>43</v>
      </c>
      <c r="B136" s="3" t="str">
        <f>VLOOKUP(A136,'[1]Download (69)'!$A$2:$B$104,2,FALSE)</f>
        <v>MPS Healthcare</v>
      </c>
      <c r="C136" s="18">
        <v>16</v>
      </c>
      <c r="D136" s="18">
        <v>0</v>
      </c>
      <c r="E136" s="18">
        <v>108</v>
      </c>
    </row>
    <row r="137" spans="1:5" x14ac:dyDescent="0.25">
      <c r="A137" s="3" t="s">
        <v>44</v>
      </c>
      <c r="B137" s="3" t="str">
        <f>VLOOKUP(A137,'[1]Download (69)'!$A$2:$B$104,2,FALSE)</f>
        <v>MyLocum LTD</v>
      </c>
      <c r="C137" s="18">
        <v>115</v>
      </c>
      <c r="D137" s="18">
        <v>0</v>
      </c>
      <c r="E137" s="18">
        <v>64</v>
      </c>
    </row>
    <row r="138" spans="1:5" x14ac:dyDescent="0.25">
      <c r="A138" s="3" t="s">
        <v>45</v>
      </c>
      <c r="B138" s="3" t="str">
        <f>VLOOKUP(A138,'[1]Download (69)'!$A$2:$B$104,2,FALSE)</f>
        <v>National Locums</v>
      </c>
      <c r="C138" s="18">
        <v>0</v>
      </c>
      <c r="D138" s="18">
        <v>0</v>
      </c>
      <c r="E138" s="18">
        <v>26</v>
      </c>
    </row>
    <row r="139" spans="1:5" x14ac:dyDescent="0.25">
      <c r="A139" s="3" t="s">
        <v>46</v>
      </c>
      <c r="B139" s="3" t="str">
        <f>VLOOKUP(A139,'[1]Download (69)'!$A$2:$B$104,2,FALSE)</f>
        <v>Next Step Nursing</v>
      </c>
      <c r="C139" s="18">
        <v>0</v>
      </c>
      <c r="D139" s="18">
        <v>0</v>
      </c>
      <c r="E139" s="18">
        <v>40</v>
      </c>
    </row>
    <row r="140" spans="1:5" x14ac:dyDescent="0.25">
      <c r="A140" s="3" t="s">
        <v>65</v>
      </c>
      <c r="B140" s="3" t="str">
        <f>VLOOKUP(A140,'[1]Download (69)'!$A$2:$B$104,2,FALSE)</f>
        <v>Nutrix &amp; Personnel Ltd</v>
      </c>
      <c r="C140" s="18">
        <v>0</v>
      </c>
      <c r="D140" s="18">
        <v>0</v>
      </c>
      <c r="E140" s="18">
        <v>7</v>
      </c>
    </row>
    <row r="141" spans="1:5" x14ac:dyDescent="0.25">
      <c r="A141" s="3" t="s">
        <v>48</v>
      </c>
      <c r="B141" s="3" t="str">
        <f>VLOOKUP(A141,'[1]Download (69)'!$A$2:$B$104,2,FALSE)</f>
        <v>Pure Healthcare Group</v>
      </c>
      <c r="C141" s="18">
        <v>0</v>
      </c>
      <c r="D141" s="18">
        <v>25</v>
      </c>
      <c r="E141" s="18">
        <v>23</v>
      </c>
    </row>
    <row r="142" spans="1:5" x14ac:dyDescent="0.25">
      <c r="A142" s="3" t="s">
        <v>49</v>
      </c>
      <c r="B142" s="3" t="str">
        <f>VLOOKUP(A142,'[1]Download (69)'!$A$2:$B$104,2,FALSE)</f>
        <v>PRO Nursing Healthcare Ltd</v>
      </c>
      <c r="C142" s="18">
        <v>229</v>
      </c>
      <c r="D142" s="18">
        <v>0</v>
      </c>
      <c r="E142" s="18">
        <v>29</v>
      </c>
    </row>
    <row r="143" spans="1:5" x14ac:dyDescent="0.25">
      <c r="A143" s="3" t="s">
        <v>50</v>
      </c>
      <c r="B143" s="3" t="str">
        <f>VLOOKUP(A143,'[1]Download (69)'!$A$2:$B$104,2,FALSE)</f>
        <v>Pulse Nursing</v>
      </c>
      <c r="C143" s="18">
        <v>0</v>
      </c>
      <c r="D143" s="18">
        <v>0</v>
      </c>
      <c r="E143" s="18">
        <v>1</v>
      </c>
    </row>
    <row r="144" spans="1:5" x14ac:dyDescent="0.25">
      <c r="A144" s="3" t="s">
        <v>51</v>
      </c>
      <c r="B144" s="3" t="str">
        <f>VLOOKUP(A144,'[1]Download (69)'!$A$2:$B$104,2,FALSE)</f>
        <v>Randstad Care Limited</v>
      </c>
      <c r="C144" s="18">
        <v>0</v>
      </c>
      <c r="D144" s="18">
        <v>5</v>
      </c>
      <c r="E144" s="18">
        <v>37</v>
      </c>
    </row>
    <row r="145" spans="1:5" x14ac:dyDescent="0.25">
      <c r="A145" s="3" t="s">
        <v>52</v>
      </c>
      <c r="B145" s="3" t="str">
        <f>VLOOKUP(A145,'[1]Download (69)'!$A$2:$B$104,2,FALSE)</f>
        <v>Richmond</v>
      </c>
      <c r="C145" s="18">
        <v>8</v>
      </c>
      <c r="D145" s="18">
        <v>0</v>
      </c>
      <c r="E145" s="18">
        <v>321</v>
      </c>
    </row>
    <row r="146" spans="1:5" x14ac:dyDescent="0.25">
      <c r="A146" s="3" t="s">
        <v>53</v>
      </c>
      <c r="B146" s="3" t="str">
        <f>VLOOKUP(A146,'[1]Download (69)'!$A$2:$B$104,2,FALSE)</f>
        <v>Springday Healthcare</v>
      </c>
      <c r="C146" s="18">
        <v>104</v>
      </c>
      <c r="D146" s="18">
        <v>0</v>
      </c>
      <c r="E146" s="18">
        <v>4</v>
      </c>
    </row>
    <row r="147" spans="1:5" x14ac:dyDescent="0.25">
      <c r="A147" s="3" t="s">
        <v>54</v>
      </c>
      <c r="B147" s="3" t="str">
        <f>VLOOKUP(A147,'[1]Download (69)'!$A$2:$B$104,2,FALSE)</f>
        <v>Thornbury</v>
      </c>
      <c r="C147" s="18">
        <v>0</v>
      </c>
      <c r="D147" s="18">
        <v>0</v>
      </c>
      <c r="E147" s="18">
        <v>7</v>
      </c>
    </row>
    <row r="148" spans="1:5" x14ac:dyDescent="0.25">
      <c r="A148" s="3" t="s">
        <v>55</v>
      </c>
      <c r="B148" s="3" t="str">
        <f>VLOOKUP(A148,'[1]Download (69)'!$A$2:$B$104,2,FALSE)</f>
        <v>Total Assist</v>
      </c>
      <c r="C148" s="18">
        <v>15</v>
      </c>
      <c r="D148" s="18">
        <v>0</v>
      </c>
      <c r="E148" s="18">
        <v>12</v>
      </c>
    </row>
    <row r="149" spans="1:5" x14ac:dyDescent="0.25">
      <c r="A149" s="3" t="s">
        <v>58</v>
      </c>
      <c r="B149" s="3" t="str">
        <f>VLOOKUP(A149,'[1]Download (69)'!$A$2:$B$104,2,FALSE)</f>
        <v>Vetro Recruitment Ltd</v>
      </c>
      <c r="C149" s="18">
        <v>0</v>
      </c>
      <c r="D149" s="18">
        <v>0</v>
      </c>
      <c r="E149" s="18">
        <v>18</v>
      </c>
    </row>
    <row r="150" spans="1:5" x14ac:dyDescent="0.25">
      <c r="A150" s="3" t="s">
        <v>59</v>
      </c>
      <c r="B150" s="3" t="str">
        <f>VLOOKUP(A150,'[1]Download (69)'!$A$2:$B$104,2,FALSE)</f>
        <v>Your Nurse</v>
      </c>
      <c r="C150" s="18">
        <v>1</v>
      </c>
      <c r="D150" s="18">
        <v>0</v>
      </c>
      <c r="E150" s="18">
        <v>5</v>
      </c>
    </row>
    <row r="151" spans="1:5" x14ac:dyDescent="0.25">
      <c r="A151" s="3" t="s">
        <v>60</v>
      </c>
      <c r="B151" s="3" t="str">
        <f>VLOOKUP(A151,'[1]Download (69)'!$A$2:$B$104,2,FALSE)</f>
        <v>Your World Nursing Ltd</v>
      </c>
      <c r="C151" s="18">
        <v>0</v>
      </c>
      <c r="D151" s="18">
        <v>0</v>
      </c>
      <c r="E151" s="18">
        <v>230</v>
      </c>
    </row>
    <row r="152" spans="1:5" x14ac:dyDescent="0.25">
      <c r="A152" s="2" t="s">
        <v>5</v>
      </c>
      <c r="B152" s="3"/>
      <c r="C152" s="19">
        <v>991</v>
      </c>
      <c r="D152" s="19">
        <v>57</v>
      </c>
      <c r="E152" s="19">
        <v>1662</v>
      </c>
    </row>
    <row r="153" spans="1:5" x14ac:dyDescent="0.25">
      <c r="A153" s="3" t="s">
        <v>24</v>
      </c>
      <c r="B153" s="3" t="str">
        <f>VLOOKUP(A153,'[1]Download (69)'!$A$2:$B$104,2,FALSE)</f>
        <v>Seven Resourcing Limited</v>
      </c>
      <c r="C153" s="18">
        <v>57</v>
      </c>
      <c r="D153" s="18">
        <v>0</v>
      </c>
      <c r="E153" s="18">
        <v>1</v>
      </c>
    </row>
    <row r="154" spans="1:5" x14ac:dyDescent="0.25">
      <c r="A154" s="3" t="s">
        <v>25</v>
      </c>
      <c r="B154" s="3" t="str">
        <f>VLOOKUP(A154,'[1]Download (69)'!$A$2:$B$104,2,FALSE)</f>
        <v>Allied and Clinical Recruitments</v>
      </c>
      <c r="C154" s="18">
        <v>10</v>
      </c>
      <c r="D154" s="18">
        <v>0</v>
      </c>
      <c r="E154" s="18">
        <v>0</v>
      </c>
    </row>
    <row r="155" spans="1:5" x14ac:dyDescent="0.25">
      <c r="A155" s="3" t="s">
        <v>26</v>
      </c>
      <c r="B155" s="3" t="str">
        <f>VLOOKUP(A155,'[1]Download (69)'!$A$2:$B$104,2,FALSE)</f>
        <v>Ability Recruitment Group</v>
      </c>
      <c r="C155" s="18">
        <v>95</v>
      </c>
      <c r="D155" s="18">
        <v>0</v>
      </c>
      <c r="E155" s="18">
        <v>66</v>
      </c>
    </row>
    <row r="156" spans="1:5" x14ac:dyDescent="0.25">
      <c r="A156" s="3" t="s">
        <v>27</v>
      </c>
      <c r="B156" s="3" t="str">
        <f>VLOOKUP(A156,'[1]Download (69)'!$A$2:$B$104,2,FALSE)</f>
        <v>ASA Medical</v>
      </c>
      <c r="C156" s="18">
        <v>0</v>
      </c>
      <c r="D156" s="18">
        <v>0</v>
      </c>
      <c r="E156" s="18">
        <v>33</v>
      </c>
    </row>
    <row r="157" spans="1:5" x14ac:dyDescent="0.25">
      <c r="A157" s="3" t="s">
        <v>28</v>
      </c>
      <c r="B157" s="3" t="str">
        <f>VLOOKUP(A157,'[1]Download (69)'!$A$2:$B$104,2,FALSE)</f>
        <v>Aspect Healthcare Ltd</v>
      </c>
      <c r="C157" s="18">
        <v>1</v>
      </c>
      <c r="D157" s="18">
        <v>0</v>
      </c>
      <c r="E157" s="18">
        <v>2</v>
      </c>
    </row>
    <row r="158" spans="1:5" x14ac:dyDescent="0.25">
      <c r="A158" s="3" t="s">
        <v>29</v>
      </c>
      <c r="B158" s="3" t="str">
        <f>VLOOKUP(A158,'[1]Download (69)'!$A$2:$B$104,2,FALSE)</f>
        <v>Bleep360</v>
      </c>
      <c r="C158" s="18">
        <v>24</v>
      </c>
      <c r="D158" s="18">
        <v>0</v>
      </c>
      <c r="E158" s="18">
        <v>19</v>
      </c>
    </row>
    <row r="159" spans="1:5" x14ac:dyDescent="0.25">
      <c r="A159" s="3" t="s">
        <v>30</v>
      </c>
      <c r="B159" s="3" t="str">
        <f>VLOOKUP(A159,'[1]Download (69)'!$A$2:$B$104,2,FALSE)</f>
        <v>Bluestones Medical</v>
      </c>
      <c r="C159" s="18">
        <v>0</v>
      </c>
      <c r="D159" s="18">
        <v>0</v>
      </c>
      <c r="E159" s="18">
        <v>3</v>
      </c>
    </row>
    <row r="160" spans="1:5" x14ac:dyDescent="0.25">
      <c r="A160" s="3" t="s">
        <v>31</v>
      </c>
      <c r="B160" s="3" t="str">
        <f>VLOOKUP(A160,'[1]Download (69)'!$A$2:$B$104,2,FALSE)</f>
        <v>Capital Staffing Services</v>
      </c>
      <c r="C160" s="18">
        <v>0</v>
      </c>
      <c r="D160" s="18">
        <v>0</v>
      </c>
      <c r="E160" s="18">
        <v>3</v>
      </c>
    </row>
    <row r="161" spans="1:5" x14ac:dyDescent="0.25">
      <c r="A161" s="3" t="s">
        <v>68</v>
      </c>
      <c r="B161" s="3" t="str">
        <f>VLOOKUP(A161,'[1]Download (69)'!$A$2:$B$104,2,FALSE)</f>
        <v>Carejoy (CCS Framework)</v>
      </c>
      <c r="C161" s="18">
        <v>0</v>
      </c>
      <c r="D161" s="18">
        <v>0</v>
      </c>
      <c r="E161" s="18">
        <v>2</v>
      </c>
    </row>
    <row r="162" spans="1:5" x14ac:dyDescent="0.25">
      <c r="A162" s="3" t="s">
        <v>33</v>
      </c>
      <c r="B162" s="3" t="str">
        <f>VLOOKUP(A162,'[1]Download (69)'!$A$2:$B$104,2,FALSE)</f>
        <v>CastleRock Care Services Ltd</v>
      </c>
      <c r="C162" s="18">
        <v>0</v>
      </c>
      <c r="D162" s="18">
        <v>0</v>
      </c>
      <c r="E162" s="18">
        <v>18</v>
      </c>
    </row>
    <row r="163" spans="1:5" x14ac:dyDescent="0.25">
      <c r="A163" s="3" t="s">
        <v>34</v>
      </c>
      <c r="B163" s="3" t="str">
        <f>VLOOKUP(A163,'[1]Download (69)'!$A$2:$B$104,2,FALSE)</f>
        <v>Daytime Healthcare Recruitment</v>
      </c>
      <c r="C163" s="18">
        <v>1</v>
      </c>
      <c r="D163" s="18">
        <v>0</v>
      </c>
      <c r="E163" s="18">
        <v>24</v>
      </c>
    </row>
    <row r="164" spans="1:5" x14ac:dyDescent="0.25">
      <c r="A164" s="3" t="s">
        <v>35</v>
      </c>
      <c r="B164" s="3" t="str">
        <f>VLOOKUP(A164,'[1]Download (69)'!$A$2:$B$104,2,FALSE)</f>
        <v>Direct Nursing Services</v>
      </c>
      <c r="C164" s="18">
        <v>9</v>
      </c>
      <c r="D164" s="18">
        <v>0</v>
      </c>
      <c r="E164" s="18">
        <v>194</v>
      </c>
    </row>
    <row r="165" spans="1:5" x14ac:dyDescent="0.25">
      <c r="A165" s="3" t="s">
        <v>63</v>
      </c>
      <c r="B165" s="3" t="str">
        <f>VLOOKUP(A165,'[1]Download (69)'!$A$2:$B$104,2,FALSE)</f>
        <v>Eleventh Hour Medical Ltd</v>
      </c>
      <c r="C165" s="18">
        <v>0</v>
      </c>
      <c r="D165" s="18">
        <v>0</v>
      </c>
      <c r="E165" s="18">
        <v>12</v>
      </c>
    </row>
    <row r="166" spans="1:5" x14ac:dyDescent="0.25">
      <c r="A166" s="3" t="s">
        <v>37</v>
      </c>
      <c r="B166" s="3" t="str">
        <f>VLOOKUP(A166,'[1]Download (69)'!$A$2:$B$104,2,FALSE)</f>
        <v>Enferm Medical Ltd</v>
      </c>
      <c r="C166" s="18">
        <v>2</v>
      </c>
      <c r="D166" s="18">
        <v>0</v>
      </c>
      <c r="E166" s="18">
        <v>111</v>
      </c>
    </row>
    <row r="167" spans="1:5" x14ac:dyDescent="0.25">
      <c r="A167" s="3" t="s">
        <v>70</v>
      </c>
      <c r="B167" s="3" t="str">
        <f>VLOOKUP(A167,'[1]Download (69)'!$A$2:$B$104,2,FALSE)</f>
        <v>Frontline Health Professionals CCS Framework)</v>
      </c>
      <c r="C167" s="18">
        <v>0</v>
      </c>
      <c r="D167" s="18">
        <v>0</v>
      </c>
      <c r="E167" s="18">
        <v>1</v>
      </c>
    </row>
    <row r="168" spans="1:5" x14ac:dyDescent="0.25">
      <c r="A168" s="3" t="s">
        <v>64</v>
      </c>
      <c r="B168" s="3" t="str">
        <f>VLOOKUP(A168,'[1]Download (69)'!$A$2:$B$104,2,FALSE)</f>
        <v>Gold Staff Recruitment Limited</v>
      </c>
      <c r="C168" s="18">
        <v>2</v>
      </c>
      <c r="D168" s="18">
        <v>0</v>
      </c>
      <c r="E168" s="18">
        <v>5</v>
      </c>
    </row>
    <row r="169" spans="1:5" x14ac:dyDescent="0.25">
      <c r="A169" s="3" t="s">
        <v>39</v>
      </c>
      <c r="B169" s="3" t="str">
        <f>VLOOKUP(A169,'[1]Download (69)'!$A$2:$B$104,2,FALSE)</f>
        <v>ID Medical Group Limited</v>
      </c>
      <c r="C169" s="18">
        <v>0</v>
      </c>
      <c r="D169" s="18">
        <v>7</v>
      </c>
      <c r="E169" s="18">
        <v>66</v>
      </c>
    </row>
    <row r="170" spans="1:5" x14ac:dyDescent="0.25">
      <c r="A170" s="3" t="s">
        <v>40</v>
      </c>
      <c r="B170" s="3" t="str">
        <f>VLOOKUP(A170,'[1]Download (69)'!$A$2:$B$104,2,FALSE)</f>
        <v>Just Nurses</v>
      </c>
      <c r="C170" s="18">
        <v>167</v>
      </c>
      <c r="D170" s="18">
        <v>0</v>
      </c>
      <c r="E170" s="18">
        <v>35</v>
      </c>
    </row>
    <row r="171" spans="1:5" x14ac:dyDescent="0.25">
      <c r="A171" s="3" t="s">
        <v>41</v>
      </c>
      <c r="B171" s="3" t="str">
        <f>VLOOKUP(A171,'[1]Download (69)'!$A$2:$B$104,2,FALSE)</f>
        <v>MedicsPro</v>
      </c>
      <c r="C171" s="18">
        <v>18</v>
      </c>
      <c r="D171" s="18">
        <v>5</v>
      </c>
      <c r="E171" s="18">
        <v>73</v>
      </c>
    </row>
    <row r="172" spans="1:5" x14ac:dyDescent="0.25">
      <c r="A172" s="3" t="s">
        <v>42</v>
      </c>
      <c r="B172" s="3" t="str">
        <f>VLOOKUP(A172,'[1]Download (69)'!$A$2:$B$104,2,FALSE)</f>
        <v>MedTeam Primary Care</v>
      </c>
      <c r="C172" s="18">
        <v>18</v>
      </c>
      <c r="D172" s="18">
        <v>4</v>
      </c>
      <c r="E172" s="18">
        <v>44</v>
      </c>
    </row>
    <row r="173" spans="1:5" x14ac:dyDescent="0.25">
      <c r="A173" s="3" t="s">
        <v>43</v>
      </c>
      <c r="B173" s="3" t="str">
        <f>VLOOKUP(A173,'[1]Download (69)'!$A$2:$B$104,2,FALSE)</f>
        <v>MPS Healthcare</v>
      </c>
      <c r="C173" s="18">
        <v>28</v>
      </c>
      <c r="D173" s="18">
        <v>0</v>
      </c>
      <c r="E173" s="18">
        <v>144</v>
      </c>
    </row>
    <row r="174" spans="1:5" x14ac:dyDescent="0.25">
      <c r="A174" s="3" t="s">
        <v>44</v>
      </c>
      <c r="B174" s="3" t="str">
        <f>VLOOKUP(A174,'[1]Download (69)'!$A$2:$B$104,2,FALSE)</f>
        <v>MyLocum LTD</v>
      </c>
      <c r="C174" s="18">
        <v>133</v>
      </c>
      <c r="D174" s="18">
        <v>0</v>
      </c>
      <c r="E174" s="18">
        <v>49</v>
      </c>
    </row>
    <row r="175" spans="1:5" x14ac:dyDescent="0.25">
      <c r="A175" s="3" t="s">
        <v>45</v>
      </c>
      <c r="B175" s="3" t="str">
        <f>VLOOKUP(A175,'[1]Download (69)'!$A$2:$B$104,2,FALSE)</f>
        <v>National Locums</v>
      </c>
      <c r="C175" s="18">
        <v>0</v>
      </c>
      <c r="D175" s="18">
        <v>3</v>
      </c>
      <c r="E175" s="18">
        <v>19</v>
      </c>
    </row>
    <row r="176" spans="1:5" x14ac:dyDescent="0.25">
      <c r="A176" s="3" t="s">
        <v>46</v>
      </c>
      <c r="B176" s="3" t="str">
        <f>VLOOKUP(A176,'[1]Download (69)'!$A$2:$B$104,2,FALSE)</f>
        <v>Next Step Nursing</v>
      </c>
      <c r="C176" s="18">
        <v>0</v>
      </c>
      <c r="D176" s="18">
        <v>0</v>
      </c>
      <c r="E176" s="18">
        <v>20</v>
      </c>
    </row>
    <row r="177" spans="1:5" x14ac:dyDescent="0.25">
      <c r="A177" s="3" t="s">
        <v>65</v>
      </c>
      <c r="B177" s="3" t="str">
        <f>VLOOKUP(A177,'[1]Download (69)'!$A$2:$B$104,2,FALSE)</f>
        <v>Nutrix &amp; Personnel Ltd</v>
      </c>
      <c r="C177" s="18">
        <v>0</v>
      </c>
      <c r="D177" s="18">
        <v>0</v>
      </c>
      <c r="E177" s="18">
        <v>21</v>
      </c>
    </row>
    <row r="178" spans="1:5" x14ac:dyDescent="0.25">
      <c r="A178" s="3" t="s">
        <v>48</v>
      </c>
      <c r="B178" s="3" t="str">
        <f>VLOOKUP(A178,'[1]Download (69)'!$A$2:$B$104,2,FALSE)</f>
        <v>Pure Healthcare Group</v>
      </c>
      <c r="C178" s="18">
        <v>0</v>
      </c>
      <c r="D178" s="18">
        <v>18</v>
      </c>
      <c r="E178" s="18">
        <v>21</v>
      </c>
    </row>
    <row r="179" spans="1:5" x14ac:dyDescent="0.25">
      <c r="A179" s="3" t="s">
        <v>49</v>
      </c>
      <c r="B179" s="3" t="str">
        <f>VLOOKUP(A179,'[1]Download (69)'!$A$2:$B$104,2,FALSE)</f>
        <v>PRO Nursing Healthcare Ltd</v>
      </c>
      <c r="C179" s="18">
        <v>281</v>
      </c>
      <c r="D179" s="18">
        <v>0</v>
      </c>
      <c r="E179" s="18">
        <v>42</v>
      </c>
    </row>
    <row r="180" spans="1:5" x14ac:dyDescent="0.25">
      <c r="A180" s="3" t="s">
        <v>50</v>
      </c>
      <c r="B180" s="3" t="str">
        <f>VLOOKUP(A180,'[1]Download (69)'!$A$2:$B$104,2,FALSE)</f>
        <v>Pulse Nursing</v>
      </c>
      <c r="C180" s="18">
        <v>0</v>
      </c>
      <c r="D180" s="18">
        <v>0</v>
      </c>
      <c r="E180" s="18">
        <v>1</v>
      </c>
    </row>
    <row r="181" spans="1:5" x14ac:dyDescent="0.25">
      <c r="A181" s="3" t="s">
        <v>51</v>
      </c>
      <c r="B181" s="3" t="str">
        <f>VLOOKUP(A181,'[1]Download (69)'!$A$2:$B$104,2,FALSE)</f>
        <v>Randstad Care Limited</v>
      </c>
      <c r="C181" s="18">
        <v>0</v>
      </c>
      <c r="D181" s="18">
        <v>7</v>
      </c>
      <c r="E181" s="18">
        <v>26</v>
      </c>
    </row>
    <row r="182" spans="1:5" x14ac:dyDescent="0.25">
      <c r="A182" s="3" t="s">
        <v>52</v>
      </c>
      <c r="B182" s="3" t="str">
        <f>VLOOKUP(A182,'[1]Download (69)'!$A$2:$B$104,2,FALSE)</f>
        <v>Richmond</v>
      </c>
      <c r="C182" s="18">
        <v>9</v>
      </c>
      <c r="D182" s="18">
        <v>0</v>
      </c>
      <c r="E182" s="18">
        <v>303</v>
      </c>
    </row>
    <row r="183" spans="1:5" x14ac:dyDescent="0.25">
      <c r="A183" s="3" t="s">
        <v>53</v>
      </c>
      <c r="B183" s="3" t="str">
        <f>VLOOKUP(A183,'[1]Download (69)'!$A$2:$B$104,2,FALSE)</f>
        <v>Springday Healthcare</v>
      </c>
      <c r="C183" s="18">
        <v>110</v>
      </c>
      <c r="D183" s="18">
        <v>0</v>
      </c>
      <c r="E183" s="18">
        <v>1</v>
      </c>
    </row>
    <row r="184" spans="1:5" x14ac:dyDescent="0.25">
      <c r="A184" s="3" t="s">
        <v>55</v>
      </c>
      <c r="B184" s="3" t="str">
        <f>VLOOKUP(A184,'[1]Download (69)'!$A$2:$B$104,2,FALSE)</f>
        <v>Total Assist</v>
      </c>
      <c r="C184" s="18">
        <v>17</v>
      </c>
      <c r="D184" s="18">
        <v>0</v>
      </c>
      <c r="E184" s="18">
        <v>12</v>
      </c>
    </row>
    <row r="185" spans="1:5" x14ac:dyDescent="0.25">
      <c r="A185" s="3" t="s">
        <v>56</v>
      </c>
      <c r="B185" s="3" t="str">
        <f>VLOOKUP(A185,'[1]Download (69)'!$A$2:$B$104,2,FALSE)</f>
        <v>TXM Healthcare</v>
      </c>
      <c r="C185" s="18">
        <v>0</v>
      </c>
      <c r="D185" s="18">
        <v>13</v>
      </c>
      <c r="E185" s="18">
        <v>0</v>
      </c>
    </row>
    <row r="186" spans="1:5" x14ac:dyDescent="0.25">
      <c r="A186" s="3" t="s">
        <v>58</v>
      </c>
      <c r="B186" s="3" t="str">
        <f>VLOOKUP(A186,'[1]Download (69)'!$A$2:$B$104,2,FALSE)</f>
        <v>Vetro Recruitment Ltd</v>
      </c>
      <c r="C186" s="18">
        <v>0</v>
      </c>
      <c r="D186" s="18">
        <v>0</v>
      </c>
      <c r="E186" s="18">
        <v>7</v>
      </c>
    </row>
    <row r="187" spans="1:5" x14ac:dyDescent="0.25">
      <c r="A187" s="3" t="s">
        <v>71</v>
      </c>
      <c r="B187" s="3" t="str">
        <f>VLOOKUP(A187,'[1]Download (69)'!$A$2:$B$104,2,FALSE)</f>
        <v>WNA Healthcare</v>
      </c>
      <c r="C187" s="18">
        <v>0</v>
      </c>
      <c r="D187" s="18">
        <v>0</v>
      </c>
      <c r="E187" s="18">
        <v>3</v>
      </c>
    </row>
    <row r="188" spans="1:5" x14ac:dyDescent="0.25">
      <c r="A188" s="3" t="s">
        <v>59</v>
      </c>
      <c r="B188" s="3" t="str">
        <f>VLOOKUP(A188,'[1]Download (69)'!$A$2:$B$104,2,FALSE)</f>
        <v>Your Nurse</v>
      </c>
      <c r="C188" s="18">
        <v>9</v>
      </c>
      <c r="D188" s="18">
        <v>0</v>
      </c>
      <c r="E188" s="18">
        <v>10</v>
      </c>
    </row>
    <row r="189" spans="1:5" x14ac:dyDescent="0.25">
      <c r="A189" s="3" t="s">
        <v>60</v>
      </c>
      <c r="B189" s="3" t="str">
        <f>VLOOKUP(A189,'[1]Download (69)'!$A$2:$B$104,2,FALSE)</f>
        <v>Your World Nursing Ltd</v>
      </c>
      <c r="C189" s="18">
        <v>0</v>
      </c>
      <c r="D189" s="18">
        <v>0</v>
      </c>
      <c r="E189" s="18">
        <v>271</v>
      </c>
    </row>
    <row r="190" spans="1:5" x14ac:dyDescent="0.25">
      <c r="A190" s="2" t="s">
        <v>72</v>
      </c>
      <c r="B190" s="3"/>
      <c r="C190" s="19">
        <v>687</v>
      </c>
      <c r="D190" s="19">
        <v>57</v>
      </c>
      <c r="E190" s="19">
        <v>1293</v>
      </c>
    </row>
    <row r="191" spans="1:5" x14ac:dyDescent="0.25">
      <c r="A191" s="3" t="s">
        <v>24</v>
      </c>
      <c r="B191" s="3" t="str">
        <f>VLOOKUP(A191,'[1]Download (69)'!$A$2:$B$104,2,FALSE)</f>
        <v>Seven Resourcing Limited</v>
      </c>
      <c r="C191" s="18">
        <v>34</v>
      </c>
      <c r="D191" s="18">
        <v>0</v>
      </c>
      <c r="E191" s="18">
        <v>2</v>
      </c>
    </row>
    <row r="192" spans="1:5" x14ac:dyDescent="0.25">
      <c r="A192" s="3" t="s">
        <v>25</v>
      </c>
      <c r="B192" s="3" t="str">
        <f>VLOOKUP(A192,'[1]Download (69)'!$A$2:$B$104,2,FALSE)</f>
        <v>Allied and Clinical Recruitments</v>
      </c>
      <c r="C192" s="18">
        <v>6</v>
      </c>
      <c r="D192" s="18">
        <v>0</v>
      </c>
      <c r="E192" s="18">
        <v>0</v>
      </c>
    </row>
    <row r="193" spans="1:5" x14ac:dyDescent="0.25">
      <c r="A193" s="3" t="s">
        <v>26</v>
      </c>
      <c r="B193" s="3" t="str">
        <f>VLOOKUP(A193,'[1]Download (69)'!$A$2:$B$104,2,FALSE)</f>
        <v>Ability Recruitment Group</v>
      </c>
      <c r="C193" s="18">
        <v>73</v>
      </c>
      <c r="D193" s="18">
        <v>0</v>
      </c>
      <c r="E193" s="18">
        <v>46</v>
      </c>
    </row>
    <row r="194" spans="1:5" x14ac:dyDescent="0.25">
      <c r="A194" s="3" t="s">
        <v>27</v>
      </c>
      <c r="B194" s="3" t="str">
        <f>VLOOKUP(A194,'[1]Download (69)'!$A$2:$B$104,2,FALSE)</f>
        <v>ASA Medical</v>
      </c>
      <c r="C194" s="18">
        <v>0</v>
      </c>
      <c r="D194" s="18">
        <v>0</v>
      </c>
      <c r="E194" s="18">
        <v>31</v>
      </c>
    </row>
    <row r="195" spans="1:5" x14ac:dyDescent="0.25">
      <c r="A195" s="3" t="s">
        <v>29</v>
      </c>
      <c r="B195" s="3" t="str">
        <f>VLOOKUP(A195,'[1]Download (69)'!$A$2:$B$104,2,FALSE)</f>
        <v>Bleep360</v>
      </c>
      <c r="C195" s="18">
        <v>7</v>
      </c>
      <c r="D195" s="18">
        <v>0</v>
      </c>
      <c r="E195" s="18">
        <v>19</v>
      </c>
    </row>
    <row r="196" spans="1:5" x14ac:dyDescent="0.25">
      <c r="A196" s="3" t="s">
        <v>30</v>
      </c>
      <c r="B196" s="3" t="str">
        <f>VLOOKUP(A196,'[1]Download (69)'!$A$2:$B$104,2,FALSE)</f>
        <v>Bluestones Medical</v>
      </c>
      <c r="C196" s="18">
        <v>0</v>
      </c>
      <c r="D196" s="18">
        <v>0</v>
      </c>
      <c r="E196" s="18">
        <v>4</v>
      </c>
    </row>
    <row r="197" spans="1:5" x14ac:dyDescent="0.25">
      <c r="A197" s="3" t="s">
        <v>33</v>
      </c>
      <c r="B197" s="3" t="str">
        <f>VLOOKUP(A197,'[1]Download (69)'!$A$2:$B$104,2,FALSE)</f>
        <v>CastleRock Care Services Ltd</v>
      </c>
      <c r="C197" s="18">
        <v>0</v>
      </c>
      <c r="D197" s="18">
        <v>0</v>
      </c>
      <c r="E197" s="18">
        <v>23</v>
      </c>
    </row>
    <row r="198" spans="1:5" x14ac:dyDescent="0.25">
      <c r="A198" s="3" t="s">
        <v>34</v>
      </c>
      <c r="B198" s="3" t="str">
        <f>VLOOKUP(A198,'[1]Download (69)'!$A$2:$B$104,2,FALSE)</f>
        <v>Daytime Healthcare Recruitment</v>
      </c>
      <c r="C198" s="18">
        <v>0</v>
      </c>
      <c r="D198" s="18">
        <v>0</v>
      </c>
      <c r="E198" s="18">
        <v>20</v>
      </c>
    </row>
    <row r="199" spans="1:5" x14ac:dyDescent="0.25">
      <c r="A199" s="3" t="s">
        <v>35</v>
      </c>
      <c r="B199" s="3" t="str">
        <f>VLOOKUP(A199,'[1]Download (69)'!$A$2:$B$104,2,FALSE)</f>
        <v>Direct Nursing Services</v>
      </c>
      <c r="C199" s="18">
        <v>2</v>
      </c>
      <c r="D199" s="18">
        <v>0</v>
      </c>
      <c r="E199" s="18">
        <v>137</v>
      </c>
    </row>
    <row r="200" spans="1:5" x14ac:dyDescent="0.25">
      <c r="A200" s="3" t="s">
        <v>63</v>
      </c>
      <c r="B200" s="3" t="str">
        <f>VLOOKUP(A200,'[1]Download (69)'!$A$2:$B$104,2,FALSE)</f>
        <v>Eleventh Hour Medical Ltd</v>
      </c>
      <c r="C200" s="18">
        <v>0</v>
      </c>
      <c r="D200" s="18">
        <v>0</v>
      </c>
      <c r="E200" s="18">
        <v>1</v>
      </c>
    </row>
    <row r="201" spans="1:5" x14ac:dyDescent="0.25">
      <c r="A201" s="3" t="s">
        <v>37</v>
      </c>
      <c r="B201" s="3" t="str">
        <f>VLOOKUP(A201,'[1]Download (69)'!$A$2:$B$104,2,FALSE)</f>
        <v>Enferm Medical Ltd</v>
      </c>
      <c r="C201" s="18">
        <v>1</v>
      </c>
      <c r="D201" s="18">
        <v>0</v>
      </c>
      <c r="E201" s="18">
        <v>75</v>
      </c>
    </row>
    <row r="202" spans="1:5" x14ac:dyDescent="0.25">
      <c r="A202" s="3" t="s">
        <v>64</v>
      </c>
      <c r="B202" s="3" t="str">
        <f>VLOOKUP(A202,'[1]Download (69)'!$A$2:$B$104,2,FALSE)</f>
        <v>Gold Staff Recruitment Limited</v>
      </c>
      <c r="C202" s="18">
        <v>2</v>
      </c>
      <c r="D202" s="18">
        <v>0</v>
      </c>
      <c r="E202" s="18">
        <v>0</v>
      </c>
    </row>
    <row r="203" spans="1:5" x14ac:dyDescent="0.25">
      <c r="A203" s="3" t="s">
        <v>39</v>
      </c>
      <c r="B203" s="3" t="str">
        <f>VLOOKUP(A203,'[1]Download (69)'!$A$2:$B$104,2,FALSE)</f>
        <v>ID Medical Group Limited</v>
      </c>
      <c r="C203" s="18">
        <v>0</v>
      </c>
      <c r="D203" s="18">
        <v>13</v>
      </c>
      <c r="E203" s="18">
        <v>41</v>
      </c>
    </row>
    <row r="204" spans="1:5" x14ac:dyDescent="0.25">
      <c r="A204" s="3" t="s">
        <v>40</v>
      </c>
      <c r="B204" s="3" t="str">
        <f>VLOOKUP(A204,'[1]Download (69)'!$A$2:$B$104,2,FALSE)</f>
        <v>Just Nurses</v>
      </c>
      <c r="C204" s="18">
        <v>154</v>
      </c>
      <c r="D204" s="18">
        <v>0</v>
      </c>
      <c r="E204" s="18">
        <v>46</v>
      </c>
    </row>
    <row r="205" spans="1:5" x14ac:dyDescent="0.25">
      <c r="A205" s="3" t="s">
        <v>41</v>
      </c>
      <c r="B205" s="3" t="str">
        <f>VLOOKUP(A205,'[1]Download (69)'!$A$2:$B$104,2,FALSE)</f>
        <v>MedicsPro</v>
      </c>
      <c r="C205" s="18">
        <v>11</v>
      </c>
      <c r="D205" s="18">
        <v>5</v>
      </c>
      <c r="E205" s="18">
        <v>69</v>
      </c>
    </row>
    <row r="206" spans="1:5" x14ac:dyDescent="0.25">
      <c r="A206" s="3" t="s">
        <v>69</v>
      </c>
      <c r="B206" s="3" t="str">
        <f>VLOOKUP(A206,'[1]Download (69)'!$A$2:$B$104,2,FALSE)</f>
        <v>MedPure</v>
      </c>
      <c r="C206" s="18">
        <v>1</v>
      </c>
      <c r="D206" s="18">
        <v>0</v>
      </c>
      <c r="E206" s="18">
        <v>1</v>
      </c>
    </row>
    <row r="207" spans="1:5" x14ac:dyDescent="0.25">
      <c r="A207" s="3" t="s">
        <v>42</v>
      </c>
      <c r="B207" s="3" t="str">
        <f>VLOOKUP(A207,'[1]Download (69)'!$A$2:$B$104,2,FALSE)</f>
        <v>MedTeam Primary Care</v>
      </c>
      <c r="C207" s="18">
        <v>20</v>
      </c>
      <c r="D207" s="18">
        <v>2</v>
      </c>
      <c r="E207" s="18">
        <v>47</v>
      </c>
    </row>
    <row r="208" spans="1:5" x14ac:dyDescent="0.25">
      <c r="A208" s="3" t="s">
        <v>43</v>
      </c>
      <c r="B208" s="3" t="str">
        <f>VLOOKUP(A208,'[1]Download (69)'!$A$2:$B$104,2,FALSE)</f>
        <v>MPS Healthcare</v>
      </c>
      <c r="C208" s="18">
        <v>23</v>
      </c>
      <c r="D208" s="18">
        <v>0</v>
      </c>
      <c r="E208" s="18">
        <v>127</v>
      </c>
    </row>
    <row r="209" spans="1:5" x14ac:dyDescent="0.25">
      <c r="A209" s="3" t="s">
        <v>44</v>
      </c>
      <c r="B209" s="3" t="str">
        <f>VLOOKUP(A209,'[1]Download (69)'!$A$2:$B$104,2,FALSE)</f>
        <v>MyLocum LTD</v>
      </c>
      <c r="C209" s="18">
        <v>74</v>
      </c>
      <c r="D209" s="18">
        <v>0</v>
      </c>
      <c r="E209" s="18">
        <v>51</v>
      </c>
    </row>
    <row r="210" spans="1:5" x14ac:dyDescent="0.25">
      <c r="A210" s="3" t="s">
        <v>45</v>
      </c>
      <c r="B210" s="3" t="str">
        <f>VLOOKUP(A210,'[1]Download (69)'!$A$2:$B$104,2,FALSE)</f>
        <v>National Locums</v>
      </c>
      <c r="C210" s="18">
        <v>0</v>
      </c>
      <c r="D210" s="18">
        <v>4</v>
      </c>
      <c r="E210" s="18">
        <v>17</v>
      </c>
    </row>
    <row r="211" spans="1:5" x14ac:dyDescent="0.25">
      <c r="A211" s="3" t="s">
        <v>46</v>
      </c>
      <c r="B211" s="3" t="str">
        <f>VLOOKUP(A211,'[1]Download (69)'!$A$2:$B$104,2,FALSE)</f>
        <v>Next Step Nursing</v>
      </c>
      <c r="C211" s="18">
        <v>0</v>
      </c>
      <c r="D211" s="18">
        <v>0</v>
      </c>
      <c r="E211" s="18">
        <v>27</v>
      </c>
    </row>
    <row r="212" spans="1:5" x14ac:dyDescent="0.25">
      <c r="A212" s="3" t="s">
        <v>47</v>
      </c>
      <c r="B212" s="3" t="str">
        <f>VLOOKUP(A212,'[1]Download (69)'!$A$2:$B$104,2,FALSE)</f>
        <v>NISI Enterprises Ltd</v>
      </c>
      <c r="C212" s="18">
        <v>0</v>
      </c>
      <c r="D212" s="18">
        <v>0</v>
      </c>
      <c r="E212" s="18">
        <v>4</v>
      </c>
    </row>
    <row r="213" spans="1:5" x14ac:dyDescent="0.25">
      <c r="A213" s="3" t="s">
        <v>65</v>
      </c>
      <c r="B213" s="3" t="str">
        <f>VLOOKUP(A213,'[1]Download (69)'!$A$2:$B$104,2,FALSE)</f>
        <v>Nutrix &amp; Personnel Ltd</v>
      </c>
      <c r="C213" s="18">
        <v>0</v>
      </c>
      <c r="D213" s="18">
        <v>0</v>
      </c>
      <c r="E213" s="18">
        <v>20</v>
      </c>
    </row>
    <row r="214" spans="1:5" x14ac:dyDescent="0.25">
      <c r="A214" s="3" t="s">
        <v>48</v>
      </c>
      <c r="B214" s="3" t="str">
        <f>VLOOKUP(A214,'[1]Download (69)'!$A$2:$B$104,2,FALSE)</f>
        <v>Pure Healthcare Group</v>
      </c>
      <c r="C214" s="18">
        <v>0</v>
      </c>
      <c r="D214" s="18">
        <v>17</v>
      </c>
      <c r="E214" s="18">
        <v>9</v>
      </c>
    </row>
    <row r="215" spans="1:5" x14ac:dyDescent="0.25">
      <c r="A215" s="3" t="s">
        <v>73</v>
      </c>
      <c r="B215" s="3" t="str">
        <f>VLOOKUP(A215,'[1]Download (69)'!$A$2:$B$104,2,FALSE)</f>
        <v>Pro Health</v>
      </c>
      <c r="C215" s="18">
        <v>0</v>
      </c>
      <c r="D215" s="18">
        <v>0</v>
      </c>
      <c r="E215" s="18">
        <v>4</v>
      </c>
    </row>
    <row r="216" spans="1:5" x14ac:dyDescent="0.25">
      <c r="A216" s="3" t="s">
        <v>49</v>
      </c>
      <c r="B216" s="3" t="str">
        <f>VLOOKUP(A216,'[1]Download (69)'!$A$2:$B$104,2,FALSE)</f>
        <v>PRO Nursing Healthcare Ltd</v>
      </c>
      <c r="C216" s="18">
        <v>182</v>
      </c>
      <c r="D216" s="18">
        <v>0</v>
      </c>
      <c r="E216" s="18">
        <v>28</v>
      </c>
    </row>
    <row r="217" spans="1:5" x14ac:dyDescent="0.25">
      <c r="A217" s="3" t="s">
        <v>51</v>
      </c>
      <c r="B217" s="3" t="str">
        <f>VLOOKUP(A217,'[1]Download (69)'!$A$2:$B$104,2,FALSE)</f>
        <v>Randstad Care Limited</v>
      </c>
      <c r="C217" s="18">
        <v>0</v>
      </c>
      <c r="D217" s="18">
        <v>14</v>
      </c>
      <c r="E217" s="18">
        <v>16</v>
      </c>
    </row>
    <row r="218" spans="1:5" x14ac:dyDescent="0.25">
      <c r="A218" s="3" t="s">
        <v>52</v>
      </c>
      <c r="B218" s="3" t="str">
        <f>VLOOKUP(A218,'[1]Download (69)'!$A$2:$B$104,2,FALSE)</f>
        <v>Richmond</v>
      </c>
      <c r="C218" s="18">
        <v>1</v>
      </c>
      <c r="D218" s="18">
        <v>0</v>
      </c>
      <c r="E218" s="18">
        <v>222</v>
      </c>
    </row>
    <row r="219" spans="1:5" x14ac:dyDescent="0.25">
      <c r="A219" s="3" t="s">
        <v>53</v>
      </c>
      <c r="B219" s="3" t="str">
        <f>VLOOKUP(A219,'[1]Download (69)'!$A$2:$B$104,2,FALSE)</f>
        <v>Springday Healthcare</v>
      </c>
      <c r="C219" s="18">
        <v>57</v>
      </c>
      <c r="D219" s="18">
        <v>0</v>
      </c>
      <c r="E219" s="18">
        <v>0</v>
      </c>
    </row>
    <row r="220" spans="1:5" x14ac:dyDescent="0.25">
      <c r="A220" s="3" t="s">
        <v>54</v>
      </c>
      <c r="B220" s="3" t="str">
        <f>VLOOKUP(A220,'[1]Download (69)'!$A$2:$B$104,2,FALSE)</f>
        <v>Thornbury</v>
      </c>
      <c r="C220" s="18">
        <v>0</v>
      </c>
      <c r="D220" s="18">
        <v>0</v>
      </c>
      <c r="E220" s="18">
        <v>5</v>
      </c>
    </row>
    <row r="221" spans="1:5" x14ac:dyDescent="0.25">
      <c r="A221" s="3" t="s">
        <v>55</v>
      </c>
      <c r="B221" s="3" t="str">
        <f>VLOOKUP(A221,'[1]Download (69)'!$A$2:$B$104,2,FALSE)</f>
        <v>Total Assist</v>
      </c>
      <c r="C221" s="18">
        <v>24</v>
      </c>
      <c r="D221" s="18">
        <v>0</v>
      </c>
      <c r="E221" s="18">
        <v>6</v>
      </c>
    </row>
    <row r="222" spans="1:5" x14ac:dyDescent="0.25">
      <c r="A222" s="3" t="s">
        <v>56</v>
      </c>
      <c r="B222" s="3" t="str">
        <f>VLOOKUP(A222,'[1]Download (69)'!$A$2:$B$104,2,FALSE)</f>
        <v>TXM Healthcare</v>
      </c>
      <c r="C222" s="18">
        <v>0</v>
      </c>
      <c r="D222" s="18">
        <v>2</v>
      </c>
      <c r="E222" s="18">
        <v>0</v>
      </c>
    </row>
    <row r="223" spans="1:5" x14ac:dyDescent="0.25">
      <c r="A223" s="3" t="s">
        <v>58</v>
      </c>
      <c r="B223" s="3" t="str">
        <f>VLOOKUP(A223,'[1]Download (69)'!$A$2:$B$104,2,FALSE)</f>
        <v>Vetro Recruitment Ltd</v>
      </c>
      <c r="C223" s="18">
        <v>0</v>
      </c>
      <c r="D223" s="18">
        <v>0</v>
      </c>
      <c r="E223" s="18">
        <v>9</v>
      </c>
    </row>
    <row r="224" spans="1:5" x14ac:dyDescent="0.25">
      <c r="A224" s="3" t="s">
        <v>71</v>
      </c>
      <c r="B224" s="3" t="str">
        <f>VLOOKUP(A224,'[1]Download (69)'!$A$2:$B$104,2,FALSE)</f>
        <v>WNA Healthcare</v>
      </c>
      <c r="C224" s="18">
        <v>0</v>
      </c>
      <c r="D224" s="18">
        <v>0</v>
      </c>
      <c r="E224" s="18">
        <v>1</v>
      </c>
    </row>
    <row r="225" spans="1:5" x14ac:dyDescent="0.25">
      <c r="A225" s="3" t="s">
        <v>59</v>
      </c>
      <c r="B225" s="3" t="str">
        <f>VLOOKUP(A225,'[1]Download (69)'!$A$2:$B$104,2,FALSE)</f>
        <v>Your Nurse</v>
      </c>
      <c r="C225" s="18">
        <v>15</v>
      </c>
      <c r="D225" s="18">
        <v>0</v>
      </c>
      <c r="E225" s="18">
        <v>5</v>
      </c>
    </row>
    <row r="226" spans="1:5" x14ac:dyDescent="0.25">
      <c r="A226" s="3" t="s">
        <v>60</v>
      </c>
      <c r="B226" s="3" t="str">
        <f>VLOOKUP(A226,'[1]Download (69)'!$A$2:$B$104,2,FALSE)</f>
        <v>Your World Nursing Ltd</v>
      </c>
      <c r="C226" s="18">
        <v>0</v>
      </c>
      <c r="D226" s="18">
        <v>0</v>
      </c>
      <c r="E226" s="18">
        <v>180</v>
      </c>
    </row>
    <row r="227" spans="1:5" x14ac:dyDescent="0.25">
      <c r="A227" s="2" t="s">
        <v>74</v>
      </c>
      <c r="B227" s="3"/>
      <c r="C227" s="19">
        <v>575</v>
      </c>
      <c r="D227" s="19">
        <v>48</v>
      </c>
      <c r="E227" s="19">
        <v>856</v>
      </c>
    </row>
    <row r="228" spans="1:5" x14ac:dyDescent="0.25">
      <c r="A228" s="3" t="s">
        <v>24</v>
      </c>
      <c r="B228" s="3" t="str">
        <f>VLOOKUP(A228,'[1]Download (69)'!$A$2:$B$104,2,FALSE)</f>
        <v>Seven Resourcing Limited</v>
      </c>
      <c r="C228" s="18">
        <v>29</v>
      </c>
      <c r="D228" s="18">
        <v>0</v>
      </c>
      <c r="E228" s="18">
        <v>3</v>
      </c>
    </row>
    <row r="229" spans="1:5" x14ac:dyDescent="0.25">
      <c r="A229" s="3" t="s">
        <v>25</v>
      </c>
      <c r="B229" s="3" t="str">
        <f>VLOOKUP(A229,'[1]Download (69)'!$A$2:$B$104,2,FALSE)</f>
        <v>Allied and Clinical Recruitments</v>
      </c>
      <c r="C229" s="18">
        <v>1</v>
      </c>
      <c r="D229" s="18">
        <v>0</v>
      </c>
      <c r="E229" s="18">
        <v>0</v>
      </c>
    </row>
    <row r="230" spans="1:5" x14ac:dyDescent="0.25">
      <c r="A230" s="3" t="s">
        <v>26</v>
      </c>
      <c r="B230" s="3" t="str">
        <f>VLOOKUP(A230,'[1]Download (69)'!$A$2:$B$104,2,FALSE)</f>
        <v>Ability Recruitment Group</v>
      </c>
      <c r="C230" s="18">
        <v>53</v>
      </c>
      <c r="D230" s="18">
        <v>0</v>
      </c>
      <c r="E230" s="18">
        <v>45</v>
      </c>
    </row>
    <row r="231" spans="1:5" x14ac:dyDescent="0.25">
      <c r="A231" s="3" t="s">
        <v>27</v>
      </c>
      <c r="B231" s="3" t="str">
        <f>VLOOKUP(A231,'[1]Download (69)'!$A$2:$B$104,2,FALSE)</f>
        <v>ASA Medical</v>
      </c>
      <c r="C231" s="18">
        <v>0</v>
      </c>
      <c r="D231" s="18">
        <v>0</v>
      </c>
      <c r="E231" s="18">
        <v>14</v>
      </c>
    </row>
    <row r="232" spans="1:5" x14ac:dyDescent="0.25">
      <c r="A232" s="3" t="s">
        <v>29</v>
      </c>
      <c r="B232" s="3" t="str">
        <f>VLOOKUP(A232,'[1]Download (69)'!$A$2:$B$104,2,FALSE)</f>
        <v>Bleep360</v>
      </c>
      <c r="C232" s="18">
        <v>15</v>
      </c>
      <c r="D232" s="18">
        <v>0</v>
      </c>
      <c r="E232" s="18">
        <v>35</v>
      </c>
    </row>
    <row r="233" spans="1:5" x14ac:dyDescent="0.25">
      <c r="A233" s="3" t="s">
        <v>30</v>
      </c>
      <c r="B233" s="3" t="str">
        <f>VLOOKUP(A233,'[1]Download (69)'!$A$2:$B$104,2,FALSE)</f>
        <v>Bluestones Medical</v>
      </c>
      <c r="C233" s="18">
        <v>0</v>
      </c>
      <c r="D233" s="18">
        <v>0</v>
      </c>
      <c r="E233" s="18">
        <v>2</v>
      </c>
    </row>
    <row r="234" spans="1:5" x14ac:dyDescent="0.25">
      <c r="A234" s="3" t="s">
        <v>33</v>
      </c>
      <c r="B234" s="3" t="str">
        <f>VLOOKUP(A234,'[1]Download (69)'!$A$2:$B$104,2,FALSE)</f>
        <v>CastleRock Care Services Ltd</v>
      </c>
      <c r="C234" s="18">
        <v>0</v>
      </c>
      <c r="D234" s="18">
        <v>0</v>
      </c>
      <c r="E234" s="18">
        <v>4</v>
      </c>
    </row>
    <row r="235" spans="1:5" x14ac:dyDescent="0.25">
      <c r="A235" s="3" t="s">
        <v>34</v>
      </c>
      <c r="B235" s="3" t="str">
        <f>VLOOKUP(A235,'[1]Download (69)'!$A$2:$B$104,2,FALSE)</f>
        <v>Daytime Healthcare Recruitment</v>
      </c>
      <c r="C235" s="18">
        <v>1</v>
      </c>
      <c r="D235" s="18">
        <v>0</v>
      </c>
      <c r="E235" s="18">
        <v>11</v>
      </c>
    </row>
    <row r="236" spans="1:5" x14ac:dyDescent="0.25">
      <c r="A236" s="3" t="s">
        <v>35</v>
      </c>
      <c r="B236" s="3" t="str">
        <f>VLOOKUP(A236,'[1]Download (69)'!$A$2:$B$104,2,FALSE)</f>
        <v>Direct Nursing Services</v>
      </c>
      <c r="C236" s="18">
        <v>0</v>
      </c>
      <c r="D236" s="18">
        <v>0</v>
      </c>
      <c r="E236" s="18">
        <v>78</v>
      </c>
    </row>
    <row r="237" spans="1:5" x14ac:dyDescent="0.25">
      <c r="A237" s="3" t="s">
        <v>63</v>
      </c>
      <c r="B237" s="3" t="str">
        <f>VLOOKUP(A237,'[1]Download (69)'!$A$2:$B$104,2,FALSE)</f>
        <v>Eleventh Hour Medical Ltd</v>
      </c>
      <c r="C237" s="18">
        <v>0</v>
      </c>
      <c r="D237" s="18">
        <v>0</v>
      </c>
      <c r="E237" s="18">
        <v>10</v>
      </c>
    </row>
    <row r="238" spans="1:5" x14ac:dyDescent="0.25">
      <c r="A238" s="3" t="s">
        <v>37</v>
      </c>
      <c r="B238" s="3" t="str">
        <f>VLOOKUP(A238,'[1]Download (69)'!$A$2:$B$104,2,FALSE)</f>
        <v>Enferm Medical Ltd</v>
      </c>
      <c r="C238" s="18">
        <v>0</v>
      </c>
      <c r="D238" s="18">
        <v>0</v>
      </c>
      <c r="E238" s="18">
        <v>36</v>
      </c>
    </row>
    <row r="239" spans="1:5" x14ac:dyDescent="0.25">
      <c r="A239" s="3" t="s">
        <v>39</v>
      </c>
      <c r="B239" s="3" t="str">
        <f>VLOOKUP(A239,'[1]Download (69)'!$A$2:$B$104,2,FALSE)</f>
        <v>ID Medical Group Limited</v>
      </c>
      <c r="C239" s="18">
        <v>0</v>
      </c>
      <c r="D239" s="18">
        <v>9</v>
      </c>
      <c r="E239" s="18">
        <v>4</v>
      </c>
    </row>
    <row r="240" spans="1:5" x14ac:dyDescent="0.25">
      <c r="A240" s="3" t="s">
        <v>40</v>
      </c>
      <c r="B240" s="3" t="str">
        <f>VLOOKUP(A240,'[1]Download (69)'!$A$2:$B$104,2,FALSE)</f>
        <v>Just Nurses</v>
      </c>
      <c r="C240" s="18">
        <v>182</v>
      </c>
      <c r="D240" s="18">
        <v>0</v>
      </c>
      <c r="E240" s="18">
        <v>24</v>
      </c>
    </row>
    <row r="241" spans="1:5" x14ac:dyDescent="0.25">
      <c r="A241" s="3" t="s">
        <v>41</v>
      </c>
      <c r="B241" s="3" t="str">
        <f>VLOOKUP(A241,'[1]Download (69)'!$A$2:$B$104,2,FALSE)</f>
        <v>MedicsPro</v>
      </c>
      <c r="C241" s="18">
        <v>13</v>
      </c>
      <c r="D241" s="18">
        <v>0</v>
      </c>
      <c r="E241" s="18">
        <v>46</v>
      </c>
    </row>
    <row r="242" spans="1:5" x14ac:dyDescent="0.25">
      <c r="A242" s="3" t="s">
        <v>69</v>
      </c>
      <c r="B242" s="3" t="str">
        <f>VLOOKUP(A242,'[1]Download (69)'!$A$2:$B$104,2,FALSE)</f>
        <v>MedPure</v>
      </c>
      <c r="C242" s="18">
        <v>1</v>
      </c>
      <c r="D242" s="18">
        <v>0</v>
      </c>
      <c r="E242" s="18">
        <v>8</v>
      </c>
    </row>
    <row r="243" spans="1:5" x14ac:dyDescent="0.25">
      <c r="A243" s="3" t="s">
        <v>42</v>
      </c>
      <c r="B243" s="3" t="str">
        <f>VLOOKUP(A243,'[1]Download (69)'!$A$2:$B$104,2,FALSE)</f>
        <v>MedTeam Primary Care</v>
      </c>
      <c r="C243" s="18">
        <v>16</v>
      </c>
      <c r="D243" s="18">
        <v>2</v>
      </c>
      <c r="E243" s="18">
        <v>57</v>
      </c>
    </row>
    <row r="244" spans="1:5" x14ac:dyDescent="0.25">
      <c r="A244" s="3" t="s">
        <v>43</v>
      </c>
      <c r="B244" s="3" t="str">
        <f>VLOOKUP(A244,'[1]Download (69)'!$A$2:$B$104,2,FALSE)</f>
        <v>MPS Healthcare</v>
      </c>
      <c r="C244" s="18">
        <v>4</v>
      </c>
      <c r="D244" s="18">
        <v>0</v>
      </c>
      <c r="E244" s="18">
        <v>46</v>
      </c>
    </row>
    <row r="245" spans="1:5" x14ac:dyDescent="0.25">
      <c r="A245" s="3" t="s">
        <v>44</v>
      </c>
      <c r="B245" s="3" t="str">
        <f>VLOOKUP(A245,'[1]Download (69)'!$A$2:$B$104,2,FALSE)</f>
        <v>MyLocum LTD</v>
      </c>
      <c r="C245" s="18">
        <v>60</v>
      </c>
      <c r="D245" s="18">
        <v>0</v>
      </c>
      <c r="E245" s="18">
        <v>33</v>
      </c>
    </row>
    <row r="246" spans="1:5" x14ac:dyDescent="0.25">
      <c r="A246" s="3" t="s">
        <v>45</v>
      </c>
      <c r="B246" s="3" t="str">
        <f>VLOOKUP(A246,'[1]Download (69)'!$A$2:$B$104,2,FALSE)</f>
        <v>National Locums</v>
      </c>
      <c r="C246" s="18">
        <v>0</v>
      </c>
      <c r="D246" s="18">
        <v>1</v>
      </c>
      <c r="E246" s="18">
        <v>28</v>
      </c>
    </row>
    <row r="247" spans="1:5" x14ac:dyDescent="0.25">
      <c r="A247" s="3" t="s">
        <v>46</v>
      </c>
      <c r="B247" s="3" t="str">
        <f>VLOOKUP(A247,'[1]Download (69)'!$A$2:$B$104,2,FALSE)</f>
        <v>Next Step Nursing</v>
      </c>
      <c r="C247" s="18">
        <v>0</v>
      </c>
      <c r="D247" s="18">
        <v>0</v>
      </c>
      <c r="E247" s="18">
        <v>12</v>
      </c>
    </row>
    <row r="248" spans="1:5" x14ac:dyDescent="0.25">
      <c r="A248" s="3" t="s">
        <v>65</v>
      </c>
      <c r="B248" s="3" t="str">
        <f>VLOOKUP(A248,'[1]Download (69)'!$A$2:$B$104,2,FALSE)</f>
        <v>Nutrix &amp; Personnel Ltd</v>
      </c>
      <c r="C248" s="18">
        <v>0</v>
      </c>
      <c r="D248" s="18">
        <v>0</v>
      </c>
      <c r="E248" s="18">
        <v>23</v>
      </c>
    </row>
    <row r="249" spans="1:5" x14ac:dyDescent="0.25">
      <c r="A249" s="3" t="s">
        <v>48</v>
      </c>
      <c r="B249" s="3" t="str">
        <f>VLOOKUP(A249,'[1]Download (69)'!$A$2:$B$104,2,FALSE)</f>
        <v>Pure Healthcare Group</v>
      </c>
      <c r="C249" s="18">
        <v>0</v>
      </c>
      <c r="D249" s="18">
        <v>21</v>
      </c>
      <c r="E249" s="18">
        <v>0</v>
      </c>
    </row>
    <row r="250" spans="1:5" x14ac:dyDescent="0.25">
      <c r="A250" s="3" t="s">
        <v>49</v>
      </c>
      <c r="B250" s="3" t="str">
        <f>VLOOKUP(A250,'[1]Download (69)'!$A$2:$B$104,2,FALSE)</f>
        <v>PRO Nursing Healthcare Ltd</v>
      </c>
      <c r="C250" s="18">
        <v>139</v>
      </c>
      <c r="D250" s="18">
        <v>9</v>
      </c>
      <c r="E250" s="18">
        <v>15</v>
      </c>
    </row>
    <row r="251" spans="1:5" x14ac:dyDescent="0.25">
      <c r="A251" s="3" t="s">
        <v>51</v>
      </c>
      <c r="B251" s="3" t="str">
        <f>VLOOKUP(A251,'[1]Download (69)'!$A$2:$B$104,2,FALSE)</f>
        <v>Randstad Care Limited</v>
      </c>
      <c r="C251" s="18">
        <v>0</v>
      </c>
      <c r="D251" s="18">
        <v>5</v>
      </c>
      <c r="E251" s="18">
        <v>21</v>
      </c>
    </row>
    <row r="252" spans="1:5" x14ac:dyDescent="0.25">
      <c r="A252" s="3" t="s">
        <v>52</v>
      </c>
      <c r="B252" s="3" t="str">
        <f>VLOOKUP(A252,'[1]Download (69)'!$A$2:$B$104,2,FALSE)</f>
        <v>Richmond</v>
      </c>
      <c r="C252" s="18">
        <v>1</v>
      </c>
      <c r="D252" s="18">
        <v>0</v>
      </c>
      <c r="E252" s="18">
        <v>173</v>
      </c>
    </row>
    <row r="253" spans="1:5" x14ac:dyDescent="0.25">
      <c r="A253" s="3" t="s">
        <v>53</v>
      </c>
      <c r="B253" s="3" t="str">
        <f>VLOOKUP(A253,'[1]Download (69)'!$A$2:$B$104,2,FALSE)</f>
        <v>Springday Healthcare</v>
      </c>
      <c r="C253" s="18">
        <v>41</v>
      </c>
      <c r="D253" s="18">
        <v>0</v>
      </c>
      <c r="E253" s="18">
        <v>0</v>
      </c>
    </row>
    <row r="254" spans="1:5" x14ac:dyDescent="0.25">
      <c r="A254" s="3" t="s">
        <v>54</v>
      </c>
      <c r="B254" s="3" t="str">
        <f>VLOOKUP(A254,'[1]Download (69)'!$A$2:$B$104,2,FALSE)</f>
        <v>Thornbury</v>
      </c>
      <c r="C254" s="18">
        <v>0</v>
      </c>
      <c r="D254" s="18">
        <v>0</v>
      </c>
      <c r="E254" s="18">
        <v>1</v>
      </c>
    </row>
    <row r="255" spans="1:5" x14ac:dyDescent="0.25">
      <c r="A255" s="3" t="s">
        <v>55</v>
      </c>
      <c r="B255" s="3" t="str">
        <f>VLOOKUP(A255,'[1]Download (69)'!$A$2:$B$104,2,FALSE)</f>
        <v>Total Assist</v>
      </c>
      <c r="C255" s="18">
        <v>17</v>
      </c>
      <c r="D255" s="18">
        <v>0</v>
      </c>
      <c r="E255" s="18">
        <v>5</v>
      </c>
    </row>
    <row r="256" spans="1:5" x14ac:dyDescent="0.25">
      <c r="A256" s="3" t="s">
        <v>58</v>
      </c>
      <c r="B256" s="3" t="str">
        <f>VLOOKUP(A256,'[1]Download (69)'!$A$2:$B$104,2,FALSE)</f>
        <v>Vetro Recruitment Ltd</v>
      </c>
      <c r="C256" s="18">
        <v>0</v>
      </c>
      <c r="D256" s="18">
        <v>1</v>
      </c>
      <c r="E256" s="18">
        <v>20</v>
      </c>
    </row>
    <row r="257" spans="1:5" x14ac:dyDescent="0.25">
      <c r="A257" s="3" t="s">
        <v>71</v>
      </c>
      <c r="B257" s="3" t="str">
        <f>VLOOKUP(A257,'[1]Download (69)'!$A$2:$B$104,2,FALSE)</f>
        <v>WNA Healthcare</v>
      </c>
      <c r="C257" s="18">
        <v>0</v>
      </c>
      <c r="D257" s="18">
        <v>0</v>
      </c>
      <c r="E257" s="18">
        <v>2</v>
      </c>
    </row>
    <row r="258" spans="1:5" x14ac:dyDescent="0.25">
      <c r="A258" s="3" t="s">
        <v>59</v>
      </c>
      <c r="B258" s="3" t="str">
        <f>VLOOKUP(A258,'[1]Download (69)'!$A$2:$B$104,2,FALSE)</f>
        <v>Your Nurse</v>
      </c>
      <c r="C258" s="18">
        <v>2</v>
      </c>
      <c r="D258" s="18">
        <v>0</v>
      </c>
      <c r="E258" s="18">
        <v>3</v>
      </c>
    </row>
    <row r="259" spans="1:5" x14ac:dyDescent="0.25">
      <c r="A259" s="3" t="s">
        <v>60</v>
      </c>
      <c r="B259" s="3" t="str">
        <f>VLOOKUP(A259,'[1]Download (69)'!$A$2:$B$104,2,FALSE)</f>
        <v>Your World Nursing Ltd</v>
      </c>
      <c r="C259" s="18">
        <v>0</v>
      </c>
      <c r="D259" s="18">
        <v>0</v>
      </c>
      <c r="E259" s="18">
        <v>97</v>
      </c>
    </row>
    <row r="260" spans="1:5" x14ac:dyDescent="0.25">
      <c r="A260" s="2" t="s">
        <v>75</v>
      </c>
      <c r="B260" s="3"/>
      <c r="C260" s="19">
        <v>731</v>
      </c>
      <c r="D260" s="19">
        <v>42</v>
      </c>
      <c r="E260" s="19">
        <v>1001</v>
      </c>
    </row>
    <row r="261" spans="1:5" x14ac:dyDescent="0.25">
      <c r="A261" s="3" t="s">
        <v>24</v>
      </c>
      <c r="B261" s="3" t="str">
        <f>VLOOKUP(A261,'[1]Download (69)'!$A$2:$B$104,2,FALSE)</f>
        <v>Seven Resourcing Limited</v>
      </c>
      <c r="C261" s="18">
        <v>21</v>
      </c>
      <c r="D261" s="18">
        <v>0</v>
      </c>
      <c r="E261" s="18">
        <v>0</v>
      </c>
    </row>
    <row r="262" spans="1:5" x14ac:dyDescent="0.25">
      <c r="A262" s="3" t="s">
        <v>25</v>
      </c>
      <c r="B262" s="3" t="str">
        <f>VLOOKUP(A262,'[1]Download (69)'!$A$2:$B$104,2,FALSE)</f>
        <v>Allied and Clinical Recruitments</v>
      </c>
      <c r="C262" s="18">
        <v>4</v>
      </c>
      <c r="D262" s="18">
        <v>0</v>
      </c>
      <c r="E262" s="18">
        <v>0</v>
      </c>
    </row>
    <row r="263" spans="1:5" x14ac:dyDescent="0.25">
      <c r="A263" s="3" t="s">
        <v>26</v>
      </c>
      <c r="B263" s="3" t="str">
        <f>VLOOKUP(A263,'[1]Download (69)'!$A$2:$B$104,2,FALSE)</f>
        <v>Ability Recruitment Group</v>
      </c>
      <c r="C263" s="18">
        <v>97</v>
      </c>
      <c r="D263" s="18">
        <v>0</v>
      </c>
      <c r="E263" s="18">
        <v>62</v>
      </c>
    </row>
    <row r="264" spans="1:5" x14ac:dyDescent="0.25">
      <c r="A264" s="3" t="s">
        <v>27</v>
      </c>
      <c r="B264" s="3" t="str">
        <f>VLOOKUP(A264,'[1]Download (69)'!$A$2:$B$104,2,FALSE)</f>
        <v>ASA Medical</v>
      </c>
      <c r="C264" s="18">
        <v>0</v>
      </c>
      <c r="D264" s="18">
        <v>0</v>
      </c>
      <c r="E264" s="18">
        <v>10</v>
      </c>
    </row>
    <row r="265" spans="1:5" x14ac:dyDescent="0.25">
      <c r="A265" s="3" t="s">
        <v>29</v>
      </c>
      <c r="B265" s="3" t="str">
        <f>VLOOKUP(A265,'[1]Download (69)'!$A$2:$B$104,2,FALSE)</f>
        <v>Bleep360</v>
      </c>
      <c r="C265" s="18">
        <v>22</v>
      </c>
      <c r="D265" s="18">
        <v>0</v>
      </c>
      <c r="E265" s="18">
        <v>50</v>
      </c>
    </row>
    <row r="266" spans="1:5" x14ac:dyDescent="0.25">
      <c r="A266" s="3" t="s">
        <v>30</v>
      </c>
      <c r="B266" s="3" t="str">
        <f>VLOOKUP(A266,'[1]Download (69)'!$A$2:$B$104,2,FALSE)</f>
        <v>Bluestones Medical</v>
      </c>
      <c r="C266" s="18">
        <v>0</v>
      </c>
      <c r="D266" s="18">
        <v>0</v>
      </c>
      <c r="E266" s="18">
        <v>2</v>
      </c>
    </row>
    <row r="267" spans="1:5" x14ac:dyDescent="0.25">
      <c r="A267" s="3" t="s">
        <v>62</v>
      </c>
      <c r="B267" s="3" t="str">
        <f>VLOOKUP(A267,'[1]Download (69)'!$A$2:$B$104,2,FALSE)</f>
        <v>CAMHS Professionals</v>
      </c>
      <c r="C267" s="18">
        <v>0</v>
      </c>
      <c r="D267" s="18">
        <v>0</v>
      </c>
      <c r="E267" s="18">
        <v>7</v>
      </c>
    </row>
    <row r="268" spans="1:5" x14ac:dyDescent="0.25">
      <c r="A268" s="3" t="s">
        <v>33</v>
      </c>
      <c r="B268" s="3" t="str">
        <f>VLOOKUP(A268,'[1]Download (69)'!$A$2:$B$104,2,FALSE)</f>
        <v>CastleRock Care Services Ltd</v>
      </c>
      <c r="C268" s="18">
        <v>0</v>
      </c>
      <c r="D268" s="18">
        <v>0</v>
      </c>
      <c r="E268" s="18">
        <v>11</v>
      </c>
    </row>
    <row r="269" spans="1:5" x14ac:dyDescent="0.25">
      <c r="A269" s="3" t="s">
        <v>34</v>
      </c>
      <c r="B269" s="3" t="str">
        <f>VLOOKUP(A269,'[1]Download (69)'!$A$2:$B$104,2,FALSE)</f>
        <v>Daytime Healthcare Recruitment</v>
      </c>
      <c r="C269" s="18">
        <v>2</v>
      </c>
      <c r="D269" s="18">
        <v>0</v>
      </c>
      <c r="E269" s="18">
        <v>65</v>
      </c>
    </row>
    <row r="270" spans="1:5" x14ac:dyDescent="0.25">
      <c r="A270" s="3" t="s">
        <v>63</v>
      </c>
      <c r="B270" s="3" t="str">
        <f>VLOOKUP(A270,'[1]Download (69)'!$A$2:$B$104,2,FALSE)</f>
        <v>Eleventh Hour Medical Ltd</v>
      </c>
      <c r="C270" s="18">
        <v>0</v>
      </c>
      <c r="D270" s="18">
        <v>0</v>
      </c>
      <c r="E270" s="18">
        <v>3</v>
      </c>
    </row>
    <row r="271" spans="1:5" x14ac:dyDescent="0.25">
      <c r="A271" s="3" t="s">
        <v>37</v>
      </c>
      <c r="B271" s="3" t="str">
        <f>VLOOKUP(A271,'[1]Download (69)'!$A$2:$B$104,2,FALSE)</f>
        <v>Enferm Medical Ltd</v>
      </c>
      <c r="C271" s="18">
        <v>1</v>
      </c>
      <c r="D271" s="18">
        <v>0</v>
      </c>
      <c r="E271" s="18">
        <v>18</v>
      </c>
    </row>
    <row r="272" spans="1:5" x14ac:dyDescent="0.25">
      <c r="A272" s="3" t="s">
        <v>39</v>
      </c>
      <c r="B272" s="3" t="str">
        <f>VLOOKUP(A272,'[1]Download (69)'!$A$2:$B$104,2,FALSE)</f>
        <v>ID Medical Group Limited</v>
      </c>
      <c r="C272" s="18">
        <v>0</v>
      </c>
      <c r="D272" s="18">
        <v>3</v>
      </c>
      <c r="E272" s="18">
        <v>3</v>
      </c>
    </row>
    <row r="273" spans="1:5" x14ac:dyDescent="0.25">
      <c r="A273" s="3" t="s">
        <v>40</v>
      </c>
      <c r="B273" s="3" t="str">
        <f>VLOOKUP(A273,'[1]Download (69)'!$A$2:$B$104,2,FALSE)</f>
        <v>Just Nurses</v>
      </c>
      <c r="C273" s="18">
        <v>146</v>
      </c>
      <c r="D273" s="18">
        <v>0</v>
      </c>
      <c r="E273" s="18">
        <v>13</v>
      </c>
    </row>
    <row r="274" spans="1:5" x14ac:dyDescent="0.25">
      <c r="A274" s="3" t="s">
        <v>41</v>
      </c>
      <c r="B274" s="3" t="str">
        <f>VLOOKUP(A274,'[1]Download (69)'!$A$2:$B$104,2,FALSE)</f>
        <v>MedicsPro</v>
      </c>
      <c r="C274" s="18">
        <v>32</v>
      </c>
      <c r="D274" s="18">
        <v>0</v>
      </c>
      <c r="E274" s="18">
        <v>56</v>
      </c>
    </row>
    <row r="275" spans="1:5" x14ac:dyDescent="0.25">
      <c r="A275" s="3" t="s">
        <v>76</v>
      </c>
      <c r="B275" s="3" t="str">
        <f>VLOOKUP(A275,'[1]Download (69)'!$A$2:$B$104,2,FALSE)</f>
        <v>Medicure Professional</v>
      </c>
      <c r="C275" s="18">
        <v>0</v>
      </c>
      <c r="D275" s="18">
        <v>0</v>
      </c>
      <c r="E275" s="18">
        <v>29</v>
      </c>
    </row>
    <row r="276" spans="1:5" x14ac:dyDescent="0.25">
      <c r="A276" s="3" t="s">
        <v>69</v>
      </c>
      <c r="B276" s="3" t="str">
        <f>VLOOKUP(A276,'[1]Download (69)'!$A$2:$B$104,2,FALSE)</f>
        <v>MedPure</v>
      </c>
      <c r="C276" s="18">
        <v>4</v>
      </c>
      <c r="D276" s="18">
        <v>0</v>
      </c>
      <c r="E276" s="18">
        <v>23</v>
      </c>
    </row>
    <row r="277" spans="1:5" x14ac:dyDescent="0.25">
      <c r="A277" s="3" t="s">
        <v>42</v>
      </c>
      <c r="B277" s="3" t="str">
        <f>VLOOKUP(A277,'[1]Download (69)'!$A$2:$B$104,2,FALSE)</f>
        <v>MedTeam Primary Care</v>
      </c>
      <c r="C277" s="18">
        <v>13</v>
      </c>
      <c r="D277" s="18">
        <v>0</v>
      </c>
      <c r="E277" s="18">
        <v>134</v>
      </c>
    </row>
    <row r="278" spans="1:5" x14ac:dyDescent="0.25">
      <c r="A278" s="3" t="s">
        <v>43</v>
      </c>
      <c r="B278" s="3" t="str">
        <f>VLOOKUP(A278,'[1]Download (69)'!$A$2:$B$104,2,FALSE)</f>
        <v>MPS Healthcare</v>
      </c>
      <c r="C278" s="18">
        <v>17</v>
      </c>
      <c r="D278" s="18">
        <v>0</v>
      </c>
      <c r="E278" s="18">
        <v>66</v>
      </c>
    </row>
    <row r="279" spans="1:5" x14ac:dyDescent="0.25">
      <c r="A279" s="3" t="s">
        <v>44</v>
      </c>
      <c r="B279" s="3" t="str">
        <f>VLOOKUP(A279,'[1]Download (69)'!$A$2:$B$104,2,FALSE)</f>
        <v>MyLocum LTD</v>
      </c>
      <c r="C279" s="18">
        <v>89</v>
      </c>
      <c r="D279" s="18">
        <v>0</v>
      </c>
      <c r="E279" s="18">
        <v>48</v>
      </c>
    </row>
    <row r="280" spans="1:5" x14ac:dyDescent="0.25">
      <c r="A280" s="3" t="s">
        <v>45</v>
      </c>
      <c r="B280" s="3" t="str">
        <f>VLOOKUP(A280,'[1]Download (69)'!$A$2:$B$104,2,FALSE)</f>
        <v>National Locums</v>
      </c>
      <c r="C280" s="18">
        <v>0</v>
      </c>
      <c r="D280" s="18">
        <v>14</v>
      </c>
      <c r="E280" s="18">
        <v>25</v>
      </c>
    </row>
    <row r="281" spans="1:5" x14ac:dyDescent="0.25">
      <c r="A281" s="3" t="s">
        <v>46</v>
      </c>
      <c r="B281" s="3" t="str">
        <f>VLOOKUP(A281,'[1]Download (69)'!$A$2:$B$104,2,FALSE)</f>
        <v>Next Step Nursing</v>
      </c>
      <c r="C281" s="18">
        <v>0</v>
      </c>
      <c r="D281" s="18">
        <v>0</v>
      </c>
      <c r="E281" s="18">
        <v>12</v>
      </c>
    </row>
    <row r="282" spans="1:5" x14ac:dyDescent="0.25">
      <c r="A282" s="3" t="s">
        <v>47</v>
      </c>
      <c r="B282" s="3" t="str">
        <f>VLOOKUP(A282,'[1]Download (69)'!$A$2:$B$104,2,FALSE)</f>
        <v>NISI Enterprises Ltd</v>
      </c>
      <c r="C282" s="18">
        <v>0</v>
      </c>
      <c r="D282" s="18">
        <v>0</v>
      </c>
      <c r="E282" s="18">
        <v>1</v>
      </c>
    </row>
    <row r="283" spans="1:5" x14ac:dyDescent="0.25">
      <c r="A283" s="3" t="s">
        <v>65</v>
      </c>
      <c r="B283" s="3" t="str">
        <f>VLOOKUP(A283,'[1]Download (69)'!$A$2:$B$104,2,FALSE)</f>
        <v>Nutrix &amp; Personnel Ltd</v>
      </c>
      <c r="C283" s="18">
        <v>0</v>
      </c>
      <c r="D283" s="18">
        <v>0</v>
      </c>
      <c r="E283" s="18">
        <v>5</v>
      </c>
    </row>
    <row r="284" spans="1:5" x14ac:dyDescent="0.25">
      <c r="A284" s="3" t="s">
        <v>48</v>
      </c>
      <c r="B284" s="3" t="str">
        <f>VLOOKUP(A284,'[1]Download (69)'!$A$2:$B$104,2,FALSE)</f>
        <v>Pure Healthcare Group</v>
      </c>
      <c r="C284" s="18">
        <v>0</v>
      </c>
      <c r="D284" s="18">
        <v>15</v>
      </c>
      <c r="E284" s="18">
        <v>3</v>
      </c>
    </row>
    <row r="285" spans="1:5" x14ac:dyDescent="0.25">
      <c r="A285" s="3" t="s">
        <v>49</v>
      </c>
      <c r="B285" s="3" t="str">
        <f>VLOOKUP(A285,'[1]Download (69)'!$A$2:$B$104,2,FALSE)</f>
        <v>PRO Nursing Healthcare Ltd</v>
      </c>
      <c r="C285" s="18">
        <v>200</v>
      </c>
      <c r="D285" s="18">
        <v>7</v>
      </c>
      <c r="E285" s="18">
        <v>21</v>
      </c>
    </row>
    <row r="286" spans="1:5" x14ac:dyDescent="0.25">
      <c r="A286" s="3" t="s">
        <v>51</v>
      </c>
      <c r="B286" s="3" t="str">
        <f>VLOOKUP(A286,'[1]Download (69)'!$A$2:$B$104,2,FALSE)</f>
        <v>Randstad Care Limited</v>
      </c>
      <c r="C286" s="18">
        <v>0</v>
      </c>
      <c r="D286" s="18">
        <v>1</v>
      </c>
      <c r="E286" s="18">
        <v>17</v>
      </c>
    </row>
    <row r="287" spans="1:5" x14ac:dyDescent="0.25">
      <c r="A287" s="3" t="s">
        <v>52</v>
      </c>
      <c r="B287" s="3" t="str">
        <f>VLOOKUP(A287,'[1]Download (69)'!$A$2:$B$104,2,FALSE)</f>
        <v>Richmond</v>
      </c>
      <c r="C287" s="18">
        <v>0</v>
      </c>
      <c r="D287" s="18">
        <v>0</v>
      </c>
      <c r="E287" s="18">
        <v>196</v>
      </c>
    </row>
    <row r="288" spans="1:5" x14ac:dyDescent="0.25">
      <c r="A288" s="3" t="s">
        <v>53</v>
      </c>
      <c r="B288" s="3" t="str">
        <f>VLOOKUP(A288,'[1]Download (69)'!$A$2:$B$104,2,FALSE)</f>
        <v>Springday Healthcare</v>
      </c>
      <c r="C288" s="18">
        <v>62</v>
      </c>
      <c r="D288" s="18">
        <v>0</v>
      </c>
      <c r="E288" s="18">
        <v>2</v>
      </c>
    </row>
    <row r="289" spans="1:5" x14ac:dyDescent="0.25">
      <c r="A289" s="3" t="s">
        <v>54</v>
      </c>
      <c r="B289" s="3" t="str">
        <f>VLOOKUP(A289,'[1]Download (69)'!$A$2:$B$104,2,FALSE)</f>
        <v>Thornbury</v>
      </c>
      <c r="C289" s="18">
        <v>0</v>
      </c>
      <c r="D289" s="18">
        <v>0</v>
      </c>
      <c r="E289" s="18">
        <v>2</v>
      </c>
    </row>
    <row r="290" spans="1:5" x14ac:dyDescent="0.25">
      <c r="A290" s="3" t="s">
        <v>55</v>
      </c>
      <c r="B290" s="3" t="str">
        <f>VLOOKUP(A290,'[1]Download (69)'!$A$2:$B$104,2,FALSE)</f>
        <v>Total Assist</v>
      </c>
      <c r="C290" s="18">
        <v>21</v>
      </c>
      <c r="D290" s="18">
        <v>0</v>
      </c>
      <c r="E290" s="18">
        <v>5</v>
      </c>
    </row>
    <row r="291" spans="1:5" x14ac:dyDescent="0.25">
      <c r="A291" s="3" t="s">
        <v>56</v>
      </c>
      <c r="B291" s="3" t="str">
        <f>VLOOKUP(A291,'[1]Download (69)'!$A$2:$B$104,2,FALSE)</f>
        <v>TXM Healthcare</v>
      </c>
      <c r="C291" s="18">
        <v>0</v>
      </c>
      <c r="D291" s="18">
        <v>0</v>
      </c>
      <c r="E291" s="18">
        <v>2</v>
      </c>
    </row>
    <row r="292" spans="1:5" x14ac:dyDescent="0.25">
      <c r="A292" s="3" t="s">
        <v>58</v>
      </c>
      <c r="B292" s="3" t="str">
        <f>VLOOKUP(A292,'[1]Download (69)'!$A$2:$B$104,2,FALSE)</f>
        <v>Vetro Recruitment Ltd</v>
      </c>
      <c r="C292" s="18">
        <v>0</v>
      </c>
      <c r="D292" s="18">
        <v>2</v>
      </c>
      <c r="E292" s="18">
        <v>22</v>
      </c>
    </row>
    <row r="293" spans="1:5" x14ac:dyDescent="0.25">
      <c r="A293" s="3" t="s">
        <v>71</v>
      </c>
      <c r="B293" s="3" t="str">
        <f>VLOOKUP(A293,'[1]Download (69)'!$A$2:$B$104,2,FALSE)</f>
        <v>WNA Healthcare</v>
      </c>
      <c r="C293" s="18">
        <v>0</v>
      </c>
      <c r="D293" s="18">
        <v>0</v>
      </c>
      <c r="E293" s="18">
        <v>1</v>
      </c>
    </row>
    <row r="294" spans="1:5" x14ac:dyDescent="0.25">
      <c r="A294" s="3" t="s">
        <v>59</v>
      </c>
      <c r="B294" s="3" t="str">
        <f>VLOOKUP(A294,'[1]Download (69)'!$A$2:$B$104,2,FALSE)</f>
        <v>Your Nurse</v>
      </c>
      <c r="C294" s="18">
        <v>0</v>
      </c>
      <c r="D294" s="18">
        <v>0</v>
      </c>
      <c r="E294" s="18">
        <v>24</v>
      </c>
    </row>
    <row r="295" spans="1:5" x14ac:dyDescent="0.25">
      <c r="A295" s="3" t="s">
        <v>60</v>
      </c>
      <c r="B295" s="3" t="str">
        <f>VLOOKUP(A295,'[1]Download (69)'!$A$2:$B$104,2,FALSE)</f>
        <v>Your World Nursing Ltd</v>
      </c>
      <c r="C295" s="18">
        <v>0</v>
      </c>
      <c r="D295" s="18">
        <v>0</v>
      </c>
      <c r="E295" s="18">
        <v>63</v>
      </c>
    </row>
  </sheetData>
  <autoFilter ref="C1:E295" xr:uid="{F08FC11E-EBFB-4638-8C7E-6B2231A801B9}"/>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Cover Letter</vt:lpstr>
      <vt:lpstr>Q1, Q3 and Q4</vt:lpstr>
      <vt:lpstr>Q2</vt:lpstr>
    </vt:vector>
  </TitlesOfParts>
  <Company>Swansea Bay UHB</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Pete Matthews (Swansea Bay UHB - Nurse Bank)</dc:creator>
  <cp:lastModifiedBy>Katharine Thau (Swansea Bay UHB - Corporate Services)</cp:lastModifiedBy>
  <dcterms:created xsi:type="dcterms:W3CDTF">2024-09-18T10:44:33Z</dcterms:created>
  <dcterms:modified xsi:type="dcterms:W3CDTF">2024-09-27T14:47:15Z</dcterms:modified>
</cp:coreProperties>
</file>