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081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2" l="1"/>
  <c r="P19" i="2"/>
  <c r="O19" i="2"/>
  <c r="N19" i="2"/>
  <c r="M19" i="2"/>
  <c r="S19" i="2" s="1"/>
  <c r="L19" i="2"/>
  <c r="K19" i="2"/>
  <c r="I19" i="2"/>
  <c r="H19" i="2"/>
  <c r="G19" i="2"/>
  <c r="D19" i="2"/>
  <c r="C19" i="2"/>
  <c r="S10" i="2" l="1"/>
  <c r="S11" i="2"/>
  <c r="S12" i="2"/>
  <c r="S13" i="2"/>
  <c r="S14" i="2"/>
  <c r="S15" i="2"/>
  <c r="S16" i="2"/>
  <c r="S17" i="2"/>
  <c r="S8" i="2"/>
</calcChain>
</file>

<file path=xl/sharedStrings.xml><?xml version="1.0" encoding="utf-8"?>
<sst xmlns="http://schemas.openxmlformats.org/spreadsheetml/2006/main" count="117" uniqueCount="66">
  <si>
    <t>Art Therapist</t>
  </si>
  <si>
    <t>Prosthetist</t>
  </si>
  <si>
    <t>Band 5</t>
  </si>
  <si>
    <t>Band 6</t>
  </si>
  <si>
    <t>Band 7</t>
  </si>
  <si>
    <t>Band 9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</si>
  <si>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</si>
  <si>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</si>
  <si>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</si>
  <si>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</si>
  <si>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</si>
  <si>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</si>
  <si>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</si>
  <si>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</si>
  <si>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</si>
  <si>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</si>
  <si>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</si>
  <si>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</si>
  <si>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</si>
  <si>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</si>
  <si>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</si>
  <si>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</si>
  <si>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</si>
  <si>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</si>
  <si>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</si>
  <si>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</si>
  <si>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</si>
  <si>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</si>
  <si>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</si>
  <si>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</si>
  <si>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</si>
  <si>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</si>
  <si>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</si>
  <si>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</si>
  <si>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</si>
  <si>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</si>
  <si>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</si>
  <si>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</si>
  <si>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</si>
  <si>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</si>
  <si>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</si>
  <si>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</si>
  <si>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</si>
  <si>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</si>
  <si>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</si>
  <si>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</si>
  <si>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</si>
  <si>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</si>
  <si>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</si>
  <si>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</si>
  <si>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</si>
  <si>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</si>
  <si>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</si>
  <si>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</si>
  <si>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</si>
  <si>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</si>
  <si>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</si>
  <si>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</si>
  <si>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</si>
  <si>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</si>
  <si>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</si>
  <si>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</si>
  <si>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data @ 31st Mar 2023</t>
  </si>
  <si>
    <t>Includes Perm/FTC only AHP staff. Excludes bank staff</t>
  </si>
  <si>
    <t>Number of AHPs with position in trust board, their gender, age and ethnicity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</si>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</sst>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b/>
      <sz val="11"/>
      <color theme="1"/>
      <name val="Calibri"/>
      <family val="2"/>
    </font>
    <font>
      <sz val="12"/>
      <color rgb="FFFF0000"/>
      <name val="Aptos Narrow"/>
      <family val="2"/>
      <scheme val="minor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3" borderId="1" xfId="0" applyFont="1" applyFill="1" applyBorder="1"/>
    <xf numFmtId="0" fontId="5" fillId="3" borderId="1" xfId="0" applyFont="1" applyFill="1" applyBorder="1"/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0" borderId="1" xfId="0" applyNumberFormat="1" applyBorder="1"/>
    <xf numFmtId="0" fontId="3" fillId="3" borderId="3" xfId="0" applyFont="1" applyFill="1" applyBorder="1"/>
    <xf numFmtId="0" fontId="3" fillId="3" borderId="1" xfId="0" applyNumberFormat="1" applyFont="1" applyFill="1" applyBorder="1"/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34.58203125" customWidth="1"/>
  </cols>
  <sheetData>
    <row r="1" spans="1:1" ht="151">
      <c r="A1" s="25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4" zoomScale="80" zoomScaleNormal="80" workbookViewId="0">
      <selection activeCell="M25" sqref="M24:M25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19">
      <c r="A1" s="13" t="s">
        <v>62</v>
      </c>
    </row>
    <row r="2" spans="1:19">
      <c r="A2" s="13" t="s">
        <v>63</v>
      </c>
    </row>
    <row r="7" spans="1:19" ht="56">
      <c r="A7" s="4" t="s">
        <v>8</v>
      </c>
      <c r="B7" s="2" t="s">
        <v>7</v>
      </c>
      <c r="C7" s="3" t="s">
        <v>0</v>
      </c>
      <c r="D7" s="3" t="s">
        <v>26</v>
      </c>
      <c r="E7" s="2" t="s">
        <v>22</v>
      </c>
      <c r="F7" s="2" t="s">
        <v>23</v>
      </c>
      <c r="G7" s="3" t="s">
        <v>27</v>
      </c>
      <c r="H7" s="3" t="s">
        <v>28</v>
      </c>
      <c r="I7" s="3" t="s">
        <v>29</v>
      </c>
      <c r="J7" s="2" t="s">
        <v>24</v>
      </c>
      <c r="K7" s="3" t="s">
        <v>30</v>
      </c>
      <c r="L7" s="3" t="s">
        <v>31</v>
      </c>
      <c r="M7" s="3" t="s">
        <v>32</v>
      </c>
      <c r="N7" s="3" t="s">
        <v>1</v>
      </c>
      <c r="O7" s="3" t="s">
        <v>33</v>
      </c>
      <c r="P7" s="3" t="s">
        <v>34</v>
      </c>
      <c r="Q7" s="2" t="s">
        <v>25</v>
      </c>
      <c r="R7" s="3" t="s">
        <v>35</v>
      </c>
      <c r="S7" s="3" t="s">
        <v>17</v>
      </c>
    </row>
    <row r="8" spans="1:19" ht="31">
      <c r="A8" s="6">
        <v>1</v>
      </c>
      <c r="B8" s="1" t="s">
        <v>6</v>
      </c>
      <c r="C8" s="14">
        <v>1</v>
      </c>
      <c r="D8" s="14">
        <v>62</v>
      </c>
      <c r="E8" s="14">
        <v>0</v>
      </c>
      <c r="F8" s="14">
        <v>0</v>
      </c>
      <c r="G8" s="14">
        <v>236</v>
      </c>
      <c r="H8" s="14">
        <v>66</v>
      </c>
      <c r="I8" s="14">
        <v>12</v>
      </c>
      <c r="J8" s="14">
        <v>0</v>
      </c>
      <c r="K8" s="14">
        <v>31</v>
      </c>
      <c r="L8" s="14">
        <v>263</v>
      </c>
      <c r="M8" s="14">
        <v>25</v>
      </c>
      <c r="N8" s="14">
        <v>5</v>
      </c>
      <c r="O8" s="14">
        <v>219</v>
      </c>
      <c r="P8" s="14">
        <v>108</v>
      </c>
      <c r="Q8" s="14">
        <v>0</v>
      </c>
      <c r="R8" s="14">
        <v>2</v>
      </c>
      <c r="S8" s="14">
        <f>SUM(C8:R8)</f>
        <v>1030</v>
      </c>
    </row>
    <row r="9" spans="1:19">
      <c r="S9" s="15"/>
    </row>
    <row r="10" spans="1:19" ht="15.5">
      <c r="A10" s="8" t="s">
        <v>9</v>
      </c>
      <c r="B10" s="1" t="s">
        <v>2</v>
      </c>
      <c r="C10" s="7"/>
      <c r="D10" s="20">
        <v>8</v>
      </c>
      <c r="E10" s="7"/>
      <c r="F10" s="7"/>
      <c r="G10" s="20">
        <v>36</v>
      </c>
      <c r="H10" s="20">
        <v>34</v>
      </c>
      <c r="I10" s="20">
        <v>1</v>
      </c>
      <c r="J10" s="7"/>
      <c r="K10" s="7"/>
      <c r="L10" s="20">
        <v>30</v>
      </c>
      <c r="M10" s="20">
        <v>2</v>
      </c>
      <c r="N10" s="7"/>
      <c r="O10" s="20">
        <v>50</v>
      </c>
      <c r="P10" s="20">
        <v>19</v>
      </c>
      <c r="Q10" s="7"/>
      <c r="R10" s="7"/>
      <c r="S10" s="14">
        <f t="shared" ref="S10:S17" si="0">SUM(C10:R10)</f>
        <v>180</v>
      </c>
    </row>
    <row r="11" spans="1:19" ht="15.5">
      <c r="A11" s="9" t="s">
        <v>10</v>
      </c>
      <c r="B11" s="1" t="s">
        <v>3</v>
      </c>
      <c r="C11" s="7"/>
      <c r="D11" s="20">
        <v>15</v>
      </c>
      <c r="E11" s="7"/>
      <c r="F11" s="7"/>
      <c r="G11" s="20">
        <v>105</v>
      </c>
      <c r="H11" s="20">
        <v>23</v>
      </c>
      <c r="I11" s="20">
        <v>3</v>
      </c>
      <c r="J11" s="7"/>
      <c r="K11" s="7"/>
      <c r="L11" s="20">
        <v>84</v>
      </c>
      <c r="M11" s="20">
        <v>14</v>
      </c>
      <c r="N11" s="7">
        <v>1</v>
      </c>
      <c r="O11" s="20">
        <v>92</v>
      </c>
      <c r="P11" s="20">
        <v>32</v>
      </c>
      <c r="Q11" s="7"/>
      <c r="R11" s="7">
        <v>2</v>
      </c>
      <c r="S11" s="14">
        <f t="shared" si="0"/>
        <v>371</v>
      </c>
    </row>
    <row r="12" spans="1:19" ht="15.5">
      <c r="A12" s="9" t="s">
        <v>11</v>
      </c>
      <c r="B12" s="1" t="s">
        <v>4</v>
      </c>
      <c r="C12" s="7">
        <v>1</v>
      </c>
      <c r="D12" s="20">
        <v>31</v>
      </c>
      <c r="E12" s="7"/>
      <c r="F12" s="7"/>
      <c r="G12" s="20">
        <v>76</v>
      </c>
      <c r="H12" s="20">
        <v>7</v>
      </c>
      <c r="I12" s="20">
        <v>5</v>
      </c>
      <c r="J12" s="7"/>
      <c r="K12" s="20">
        <v>24</v>
      </c>
      <c r="L12" s="20">
        <v>110</v>
      </c>
      <c r="M12" s="20">
        <v>4</v>
      </c>
      <c r="N12" s="7">
        <v>3</v>
      </c>
      <c r="O12" s="20">
        <v>64</v>
      </c>
      <c r="P12" s="20">
        <v>37</v>
      </c>
      <c r="Q12" s="7"/>
      <c r="R12" s="7"/>
      <c r="S12" s="14">
        <f t="shared" si="0"/>
        <v>362</v>
      </c>
    </row>
    <row r="13" spans="1:19" ht="15.5">
      <c r="A13" s="9" t="s">
        <v>12</v>
      </c>
      <c r="B13" s="1" t="s">
        <v>18</v>
      </c>
      <c r="C13" s="7"/>
      <c r="D13" s="20">
        <v>6</v>
      </c>
      <c r="E13" s="7"/>
      <c r="F13" s="7"/>
      <c r="G13" s="20">
        <v>15</v>
      </c>
      <c r="H13" s="20">
        <v>1</v>
      </c>
      <c r="I13" s="20">
        <v>2</v>
      </c>
      <c r="J13" s="7"/>
      <c r="K13" s="20">
        <v>6</v>
      </c>
      <c r="L13" s="20">
        <v>32</v>
      </c>
      <c r="M13" s="20">
        <v>3</v>
      </c>
      <c r="N13" s="7">
        <v>1</v>
      </c>
      <c r="O13" s="20">
        <v>9</v>
      </c>
      <c r="P13" s="20">
        <v>11</v>
      </c>
      <c r="Q13" s="7"/>
      <c r="R13" s="7"/>
      <c r="S13" s="14">
        <f t="shared" si="0"/>
        <v>86</v>
      </c>
    </row>
    <row r="14" spans="1:19" ht="15.5">
      <c r="A14" s="8" t="s">
        <v>13</v>
      </c>
      <c r="B14" s="1" t="s">
        <v>19</v>
      </c>
      <c r="C14" s="7"/>
      <c r="D14" s="20">
        <v>1</v>
      </c>
      <c r="E14" s="7"/>
      <c r="F14" s="7"/>
      <c r="G14" s="20">
        <v>2</v>
      </c>
      <c r="H14" s="20">
        <v>1</v>
      </c>
      <c r="I14" s="20"/>
      <c r="J14" s="7"/>
      <c r="K14" s="20"/>
      <c r="L14" s="20">
        <v>5</v>
      </c>
      <c r="M14" s="20">
        <v>1</v>
      </c>
      <c r="N14" s="7"/>
      <c r="O14" s="20">
        <v>3</v>
      </c>
      <c r="P14" s="20">
        <v>3</v>
      </c>
      <c r="Q14" s="7"/>
      <c r="R14" s="7"/>
      <c r="S14" s="14">
        <f t="shared" si="0"/>
        <v>16</v>
      </c>
    </row>
    <row r="15" spans="1:19" ht="15.5">
      <c r="A15" s="9" t="s">
        <v>14</v>
      </c>
      <c r="B15" s="1" t="s">
        <v>20</v>
      </c>
      <c r="C15" s="7"/>
      <c r="D15" s="20">
        <v>1</v>
      </c>
      <c r="E15" s="7"/>
      <c r="F15" s="7"/>
      <c r="G15" s="20">
        <v>1</v>
      </c>
      <c r="H15" s="7"/>
      <c r="I15" s="20">
        <v>1</v>
      </c>
      <c r="J15" s="7"/>
      <c r="K15" s="20"/>
      <c r="L15" s="20">
        <v>2</v>
      </c>
      <c r="M15" s="20">
        <v>1</v>
      </c>
      <c r="N15" s="7"/>
      <c r="O15" s="20">
        <v>1</v>
      </c>
      <c r="P15" s="20">
        <v>3</v>
      </c>
      <c r="Q15" s="7"/>
      <c r="R15" s="7"/>
      <c r="S15" s="14">
        <f t="shared" si="0"/>
        <v>10</v>
      </c>
    </row>
    <row r="16" spans="1:19" ht="15.5">
      <c r="A16" s="9" t="s">
        <v>15</v>
      </c>
      <c r="B16" s="1" t="s">
        <v>21</v>
      </c>
      <c r="C16" s="7"/>
      <c r="D16" s="7"/>
      <c r="E16" s="7"/>
      <c r="F16" s="7"/>
      <c r="G16" s="20">
        <v>1</v>
      </c>
      <c r="H16" s="7"/>
      <c r="I16" s="7"/>
      <c r="J16" s="7"/>
      <c r="K16" s="20">
        <v>1</v>
      </c>
      <c r="L16" s="7"/>
      <c r="M16" s="7"/>
      <c r="N16" s="7"/>
      <c r="O16" s="7"/>
      <c r="P16" s="20">
        <v>2</v>
      </c>
      <c r="Q16" s="7"/>
      <c r="R16" s="7"/>
      <c r="S16" s="14">
        <f t="shared" si="0"/>
        <v>4</v>
      </c>
    </row>
    <row r="17" spans="1:19" ht="15.5">
      <c r="A17" s="9" t="s">
        <v>16</v>
      </c>
      <c r="B17" s="1" t="s">
        <v>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20">
        <v>1</v>
      </c>
      <c r="Q17" s="7"/>
      <c r="R17" s="7"/>
      <c r="S17" s="14">
        <f t="shared" si="0"/>
        <v>1</v>
      </c>
    </row>
    <row r="18" spans="1:19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46.5">
      <c r="A19" s="6">
        <v>4</v>
      </c>
      <c r="B19" s="23" t="s">
        <v>64</v>
      </c>
      <c r="C19" s="14">
        <f>SUM(C10:C18)</f>
        <v>1</v>
      </c>
      <c r="D19" s="14">
        <f>SUM(D10:D18)</f>
        <v>62</v>
      </c>
      <c r="E19" s="14"/>
      <c r="F19" s="14"/>
      <c r="G19" s="14">
        <f>SUM(G10:G18)</f>
        <v>236</v>
      </c>
      <c r="H19" s="14">
        <f>SUM(H10:H18)</f>
        <v>66</v>
      </c>
      <c r="I19" s="14">
        <f>SUM(I10:I18)</f>
        <v>12</v>
      </c>
      <c r="J19" s="14"/>
      <c r="K19" s="14">
        <f t="shared" ref="K19:P19" si="1">SUM(K10:K18)</f>
        <v>31</v>
      </c>
      <c r="L19" s="14">
        <f t="shared" si="1"/>
        <v>263</v>
      </c>
      <c r="M19" s="14">
        <f t="shared" si="1"/>
        <v>25</v>
      </c>
      <c r="N19" s="14">
        <f t="shared" si="1"/>
        <v>5</v>
      </c>
      <c r="O19" s="14">
        <f t="shared" si="1"/>
        <v>219</v>
      </c>
      <c r="P19" s="14">
        <f t="shared" si="1"/>
        <v>108</v>
      </c>
      <c r="Q19" s="14"/>
      <c r="R19" s="14">
        <f>SUM(R10:R18)</f>
        <v>2</v>
      </c>
      <c r="S19" s="14">
        <f t="shared" ref="S19" si="2">SUM(C19:R19)</f>
        <v>1030</v>
      </c>
    </row>
    <row r="20" spans="1:19">
      <c r="C20" s="10"/>
    </row>
    <row r="21" spans="1:19">
      <c r="C21" s="10"/>
    </row>
    <row r="22" spans="1:19">
      <c r="C22" s="10"/>
    </row>
    <row r="23" spans="1:19">
      <c r="C23" s="10"/>
    </row>
    <row r="24" spans="1:19">
      <c r="C24" s="10"/>
    </row>
    <row r="25" spans="1:19">
      <c r="C25" s="10"/>
    </row>
    <row r="26" spans="1:19">
      <c r="C26" s="10"/>
    </row>
    <row r="27" spans="1:19">
      <c r="C27" s="10"/>
    </row>
    <row r="28" spans="1:19">
      <c r="C28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8" sqref="B8"/>
    </sheetView>
  </sheetViews>
  <sheetFormatPr defaultRowHeight="14"/>
  <cols>
    <col min="1" max="1" width="24.58203125" bestFit="1" customWidth="1"/>
  </cols>
  <sheetData>
    <row r="1" spans="1:16">
      <c r="A1" s="13" t="s">
        <v>62</v>
      </c>
    </row>
    <row r="2" spans="1:16">
      <c r="A2" s="13" t="s">
        <v>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6">
      <c r="A3" s="1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6">
      <c r="B4" s="24" t="s">
        <v>46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12"/>
      <c r="N4" s="12"/>
      <c r="O4" s="12"/>
      <c r="P4" s="12"/>
    </row>
    <row r="5" spans="1:16" ht="14.5">
      <c r="A5" s="21" t="s">
        <v>47</v>
      </c>
      <c r="B5" s="16" t="s">
        <v>36</v>
      </c>
      <c r="C5" s="16" t="s">
        <v>37</v>
      </c>
      <c r="D5" s="16" t="s">
        <v>38</v>
      </c>
      <c r="E5" s="16" t="s">
        <v>39</v>
      </c>
      <c r="F5" s="16" t="s">
        <v>40</v>
      </c>
      <c r="G5" s="16" t="s">
        <v>41</v>
      </c>
      <c r="H5" s="16" t="s">
        <v>42</v>
      </c>
      <c r="I5" s="16" t="s">
        <v>43</v>
      </c>
      <c r="J5" s="16" t="s">
        <v>44</v>
      </c>
      <c r="K5" s="16" t="s">
        <v>45</v>
      </c>
      <c r="L5" s="17" t="s">
        <v>17</v>
      </c>
    </row>
    <row r="6" spans="1:16">
      <c r="A6" s="18" t="s">
        <v>2</v>
      </c>
      <c r="B6" s="20">
        <v>81</v>
      </c>
      <c r="C6" s="20">
        <v>36</v>
      </c>
      <c r="D6" s="20">
        <v>21</v>
      </c>
      <c r="E6" s="20">
        <v>11</v>
      </c>
      <c r="F6" s="20">
        <v>5</v>
      </c>
      <c r="G6" s="20">
        <v>6</v>
      </c>
      <c r="H6" s="20">
        <v>10</v>
      </c>
      <c r="I6" s="20">
        <v>6</v>
      </c>
      <c r="J6" s="20">
        <v>3</v>
      </c>
      <c r="K6" s="20">
        <v>1</v>
      </c>
      <c r="L6" s="20">
        <v>180</v>
      </c>
    </row>
    <row r="7" spans="1:16">
      <c r="A7" s="18" t="s">
        <v>3</v>
      </c>
      <c r="B7" s="20">
        <v>40</v>
      </c>
      <c r="C7" s="20">
        <v>84</v>
      </c>
      <c r="D7" s="20">
        <v>74</v>
      </c>
      <c r="E7" s="20">
        <v>48</v>
      </c>
      <c r="F7" s="20">
        <v>32</v>
      </c>
      <c r="G7" s="20">
        <v>32</v>
      </c>
      <c r="H7" s="20">
        <v>32</v>
      </c>
      <c r="I7" s="20">
        <v>18</v>
      </c>
      <c r="J7" s="20">
        <v>10</v>
      </c>
      <c r="K7" s="20">
        <v>1</v>
      </c>
      <c r="L7" s="20">
        <v>371</v>
      </c>
    </row>
    <row r="8" spans="1:16">
      <c r="A8" s="18" t="s">
        <v>4</v>
      </c>
      <c r="B8" s="20">
        <v>4</v>
      </c>
      <c r="C8" s="20">
        <v>31</v>
      </c>
      <c r="D8" s="20">
        <v>56</v>
      </c>
      <c r="E8" s="20">
        <v>68</v>
      </c>
      <c r="F8" s="20">
        <v>61</v>
      </c>
      <c r="G8" s="20">
        <v>49</v>
      </c>
      <c r="H8" s="20">
        <v>50</v>
      </c>
      <c r="I8" s="20">
        <v>32</v>
      </c>
      <c r="J8" s="20">
        <v>9</v>
      </c>
      <c r="K8" s="20">
        <v>2</v>
      </c>
      <c r="L8" s="20">
        <v>362</v>
      </c>
    </row>
    <row r="9" spans="1:16">
      <c r="A9" s="18" t="s">
        <v>18</v>
      </c>
      <c r="B9" s="20"/>
      <c r="C9" s="20">
        <v>1</v>
      </c>
      <c r="D9" s="20">
        <v>4</v>
      </c>
      <c r="E9" s="20">
        <v>15</v>
      </c>
      <c r="F9" s="20">
        <v>15</v>
      </c>
      <c r="G9" s="20">
        <v>22</v>
      </c>
      <c r="H9" s="20">
        <v>14</v>
      </c>
      <c r="I9" s="20">
        <v>14</v>
      </c>
      <c r="J9" s="20">
        <v>1</v>
      </c>
      <c r="K9" s="20"/>
      <c r="L9" s="20">
        <v>86</v>
      </c>
    </row>
    <row r="10" spans="1:16">
      <c r="A10" s="18" t="s">
        <v>19</v>
      </c>
      <c r="B10" s="20"/>
      <c r="C10" s="20"/>
      <c r="D10" s="20"/>
      <c r="E10" s="20">
        <v>2</v>
      </c>
      <c r="F10" s="20">
        <v>2</v>
      </c>
      <c r="G10" s="20">
        <v>6</v>
      </c>
      <c r="H10" s="20">
        <v>5</v>
      </c>
      <c r="I10" s="20">
        <v>1</v>
      </c>
      <c r="J10" s="20"/>
      <c r="K10" s="20"/>
      <c r="L10" s="20">
        <v>16</v>
      </c>
    </row>
    <row r="11" spans="1:16">
      <c r="A11" s="18" t="s">
        <v>20</v>
      </c>
      <c r="B11" s="20"/>
      <c r="C11" s="20"/>
      <c r="D11" s="20"/>
      <c r="E11" s="20">
        <v>3</v>
      </c>
      <c r="F11" s="20">
        <v>3</v>
      </c>
      <c r="G11" s="20">
        <v>2</v>
      </c>
      <c r="H11" s="20"/>
      <c r="I11" s="20">
        <v>2</v>
      </c>
      <c r="J11" s="20"/>
      <c r="K11" s="20"/>
      <c r="L11" s="20">
        <v>10</v>
      </c>
    </row>
    <row r="12" spans="1:16">
      <c r="A12" s="18" t="s">
        <v>21</v>
      </c>
      <c r="B12" s="20"/>
      <c r="C12" s="20"/>
      <c r="D12" s="20"/>
      <c r="E12" s="20"/>
      <c r="F12" s="20"/>
      <c r="G12" s="20"/>
      <c r="H12" s="20">
        <v>1</v>
      </c>
      <c r="I12" s="20">
        <v>3</v>
      </c>
      <c r="J12" s="20"/>
      <c r="K12" s="20"/>
      <c r="L12" s="20">
        <v>4</v>
      </c>
    </row>
    <row r="13" spans="1:16">
      <c r="A13" s="18" t="s">
        <v>5</v>
      </c>
      <c r="B13" s="20"/>
      <c r="C13" s="20"/>
      <c r="D13" s="20"/>
      <c r="E13" s="20"/>
      <c r="F13" s="20"/>
      <c r="G13" s="20"/>
      <c r="H13" s="20"/>
      <c r="I13" s="20">
        <v>1</v>
      </c>
      <c r="J13" s="20"/>
      <c r="K13" s="20"/>
      <c r="L13" s="20">
        <v>1</v>
      </c>
    </row>
    <row r="14" spans="1:16" ht="14.5">
      <c r="A14" s="19" t="s">
        <v>17</v>
      </c>
      <c r="B14" s="22">
        <v>125</v>
      </c>
      <c r="C14" s="22">
        <v>152</v>
      </c>
      <c r="D14" s="22">
        <v>155</v>
      </c>
      <c r="E14" s="22">
        <v>147</v>
      </c>
      <c r="F14" s="22">
        <v>118</v>
      </c>
      <c r="G14" s="22">
        <v>117</v>
      </c>
      <c r="H14" s="22">
        <v>112</v>
      </c>
      <c r="I14" s="22">
        <v>77</v>
      </c>
      <c r="J14" s="22">
        <v>23</v>
      </c>
      <c r="K14" s="22">
        <v>4</v>
      </c>
      <c r="L14" s="22">
        <v>1030</v>
      </c>
    </row>
  </sheetData>
  <mergeCells count="1">
    <mergeCell ref="B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9" sqref="B9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3" t="s">
        <v>62</v>
      </c>
    </row>
    <row r="2" spans="1:4">
      <c r="A2" s="13" t="s">
        <v>63</v>
      </c>
    </row>
    <row r="3" spans="1:4">
      <c r="A3" s="13"/>
    </row>
    <row r="4" spans="1:4">
      <c r="B4" s="24" t="s">
        <v>50</v>
      </c>
      <c r="C4" s="24"/>
    </row>
    <row r="5" spans="1:4" ht="14.5">
      <c r="A5" s="21" t="s">
        <v>47</v>
      </c>
      <c r="B5" s="16" t="s">
        <v>48</v>
      </c>
      <c r="C5" s="16" t="s">
        <v>49</v>
      </c>
      <c r="D5" s="16" t="s">
        <v>17</v>
      </c>
    </row>
    <row r="6" spans="1:4">
      <c r="A6" s="18" t="s">
        <v>2</v>
      </c>
      <c r="B6" s="20">
        <v>134</v>
      </c>
      <c r="C6" s="20">
        <v>46</v>
      </c>
      <c r="D6" s="20">
        <v>180</v>
      </c>
    </row>
    <row r="7" spans="1:4">
      <c r="A7" s="18" t="s">
        <v>3</v>
      </c>
      <c r="B7" s="20">
        <v>306</v>
      </c>
      <c r="C7" s="20">
        <v>65</v>
      </c>
      <c r="D7" s="20">
        <v>371</v>
      </c>
    </row>
    <row r="8" spans="1:4">
      <c r="A8" s="18" t="s">
        <v>4</v>
      </c>
      <c r="B8" s="20">
        <v>289</v>
      </c>
      <c r="C8" s="20">
        <v>73</v>
      </c>
      <c r="D8" s="20">
        <v>362</v>
      </c>
    </row>
    <row r="9" spans="1:4">
      <c r="A9" s="18" t="s">
        <v>18</v>
      </c>
      <c r="B9" s="20">
        <v>67</v>
      </c>
      <c r="C9" s="20">
        <v>19</v>
      </c>
      <c r="D9" s="20">
        <v>86</v>
      </c>
    </row>
    <row r="10" spans="1:4">
      <c r="A10" s="18" t="s">
        <v>19</v>
      </c>
      <c r="B10" s="20">
        <v>13</v>
      </c>
      <c r="C10" s="20">
        <v>3</v>
      </c>
      <c r="D10" s="20">
        <v>16</v>
      </c>
    </row>
    <row r="11" spans="1:4">
      <c r="A11" s="18" t="s">
        <v>20</v>
      </c>
      <c r="B11" s="20">
        <v>10</v>
      </c>
      <c r="C11" s="20"/>
      <c r="D11" s="20">
        <v>10</v>
      </c>
    </row>
    <row r="12" spans="1:4">
      <c r="A12" s="18" t="s">
        <v>21</v>
      </c>
      <c r="B12" s="20">
        <v>2</v>
      </c>
      <c r="C12" s="20">
        <v>2</v>
      </c>
      <c r="D12" s="20">
        <v>4</v>
      </c>
    </row>
    <row r="13" spans="1:4">
      <c r="A13" s="18" t="s">
        <v>5</v>
      </c>
      <c r="B13" s="20">
        <v>1</v>
      </c>
      <c r="C13" s="20"/>
      <c r="D13" s="20">
        <v>1</v>
      </c>
    </row>
    <row r="14" spans="1:4" ht="14.5">
      <c r="A14" s="19" t="s">
        <v>17</v>
      </c>
      <c r="B14" s="22">
        <v>822</v>
      </c>
      <c r="C14" s="22">
        <v>208</v>
      </c>
      <c r="D14" s="22">
        <v>1030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0" sqref="B10"/>
    </sheetView>
  </sheetViews>
  <sheetFormatPr defaultRowHeight="14"/>
  <cols>
    <col min="1" max="1" width="24.58203125" bestFit="1" customWidth="1"/>
  </cols>
  <sheetData>
    <row r="1" spans="1:6">
      <c r="A1" s="13" t="s">
        <v>62</v>
      </c>
    </row>
    <row r="2" spans="1:6">
      <c r="A2" s="13" t="s">
        <v>63</v>
      </c>
    </row>
    <row r="3" spans="1:6">
      <c r="A3" s="13"/>
    </row>
    <row r="4" spans="1:6">
      <c r="B4" s="24" t="s">
        <v>55</v>
      </c>
      <c r="C4" s="24"/>
      <c r="D4" s="24"/>
      <c r="E4" s="24"/>
      <c r="F4" s="24"/>
    </row>
    <row r="5" spans="1:6" ht="14.5">
      <c r="A5" s="21" t="s">
        <v>47</v>
      </c>
      <c r="B5" s="16" t="s">
        <v>51</v>
      </c>
      <c r="C5" s="16" t="s">
        <v>52</v>
      </c>
      <c r="D5" s="16" t="s">
        <v>53</v>
      </c>
      <c r="E5" s="16" t="s">
        <v>54</v>
      </c>
      <c r="F5" s="16" t="s">
        <v>17</v>
      </c>
    </row>
    <row r="6" spans="1:6">
      <c r="A6" s="18" t="s">
        <v>2</v>
      </c>
      <c r="B6" s="20">
        <v>9</v>
      </c>
      <c r="C6" s="20">
        <v>11</v>
      </c>
      <c r="D6" s="20">
        <v>9</v>
      </c>
      <c r="E6" s="20">
        <v>151</v>
      </c>
      <c r="F6" s="20">
        <v>180</v>
      </c>
    </row>
    <row r="7" spans="1:6">
      <c r="A7" s="18" t="s">
        <v>3</v>
      </c>
      <c r="B7" s="20">
        <v>10</v>
      </c>
      <c r="C7" s="20">
        <v>22</v>
      </c>
      <c r="D7" s="20">
        <v>26</v>
      </c>
      <c r="E7" s="20">
        <v>313</v>
      </c>
      <c r="F7" s="20">
        <v>371</v>
      </c>
    </row>
    <row r="8" spans="1:6">
      <c r="A8" s="18" t="s">
        <v>4</v>
      </c>
      <c r="B8" s="20">
        <v>11</v>
      </c>
      <c r="C8" s="20">
        <v>8</v>
      </c>
      <c r="D8" s="20">
        <v>16</v>
      </c>
      <c r="E8" s="20">
        <v>327</v>
      </c>
      <c r="F8" s="20">
        <v>362</v>
      </c>
    </row>
    <row r="9" spans="1:6">
      <c r="A9" s="18" t="s">
        <v>18</v>
      </c>
      <c r="B9" s="20">
        <v>1</v>
      </c>
      <c r="C9" s="20">
        <v>2</v>
      </c>
      <c r="D9" s="20">
        <v>4</v>
      </c>
      <c r="E9" s="20">
        <v>79</v>
      </c>
      <c r="F9" s="20">
        <v>86</v>
      </c>
    </row>
    <row r="10" spans="1:6">
      <c r="A10" s="18" t="s">
        <v>19</v>
      </c>
      <c r="B10" s="20"/>
      <c r="C10" s="20"/>
      <c r="D10" s="20">
        <v>3</v>
      </c>
      <c r="E10" s="20">
        <v>13</v>
      </c>
      <c r="F10" s="20">
        <v>16</v>
      </c>
    </row>
    <row r="11" spans="1:6">
      <c r="A11" s="18" t="s">
        <v>20</v>
      </c>
      <c r="B11" s="20"/>
      <c r="C11" s="20"/>
      <c r="D11" s="20">
        <v>1</v>
      </c>
      <c r="E11" s="20">
        <v>9</v>
      </c>
      <c r="F11" s="20">
        <v>10</v>
      </c>
    </row>
    <row r="12" spans="1:6">
      <c r="A12" s="18" t="s">
        <v>21</v>
      </c>
      <c r="B12" s="20"/>
      <c r="C12" s="20"/>
      <c r="D12" s="20"/>
      <c r="E12" s="20">
        <v>4</v>
      </c>
      <c r="F12" s="20">
        <v>4</v>
      </c>
    </row>
    <row r="13" spans="1:6">
      <c r="A13" s="18" t="s">
        <v>5</v>
      </c>
      <c r="B13" s="20"/>
      <c r="C13" s="20"/>
      <c r="D13" s="20"/>
      <c r="E13" s="20">
        <v>1</v>
      </c>
      <c r="F13" s="20">
        <v>1</v>
      </c>
    </row>
    <row r="14" spans="1:6" ht="14.5">
      <c r="A14" s="19" t="s">
        <v>17</v>
      </c>
      <c r="B14" s="22">
        <v>31</v>
      </c>
      <c r="C14" s="22">
        <v>43</v>
      </c>
      <c r="D14" s="22">
        <v>59</v>
      </c>
      <c r="E14" s="22">
        <v>897</v>
      </c>
      <c r="F14" s="22">
        <v>1030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6" sqref="B6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3" t="s">
        <v>62</v>
      </c>
    </row>
    <row r="2" spans="1:7">
      <c r="A2" s="13" t="s">
        <v>63</v>
      </c>
    </row>
    <row r="3" spans="1:7">
      <c r="A3" s="13"/>
    </row>
    <row r="4" spans="1:7">
      <c r="B4" s="24" t="s">
        <v>61</v>
      </c>
      <c r="C4" s="24"/>
      <c r="D4" s="24"/>
      <c r="E4" s="24"/>
      <c r="F4" s="24"/>
    </row>
    <row r="5" spans="1:7" ht="14.5">
      <c r="A5" s="16" t="s">
        <v>47</v>
      </c>
      <c r="B5" s="16" t="s">
        <v>56</v>
      </c>
      <c r="C5" s="16" t="s">
        <v>57</v>
      </c>
      <c r="D5" s="16" t="s">
        <v>58</v>
      </c>
      <c r="E5" s="16" t="s">
        <v>59</v>
      </c>
      <c r="F5" s="16" t="s">
        <v>60</v>
      </c>
      <c r="G5" s="16" t="s">
        <v>17</v>
      </c>
    </row>
    <row r="6" spans="1:7">
      <c r="A6" s="18" t="s">
        <v>2</v>
      </c>
      <c r="B6" s="20">
        <v>140</v>
      </c>
      <c r="C6" s="20">
        <v>3</v>
      </c>
      <c r="D6" s="20"/>
      <c r="E6" s="20">
        <v>21</v>
      </c>
      <c r="F6" s="20">
        <v>16</v>
      </c>
      <c r="G6" s="20">
        <v>180</v>
      </c>
    </row>
    <row r="7" spans="1:7">
      <c r="A7" s="18" t="s">
        <v>3</v>
      </c>
      <c r="B7" s="20">
        <v>281</v>
      </c>
      <c r="C7" s="20">
        <v>1</v>
      </c>
      <c r="D7" s="20">
        <v>3</v>
      </c>
      <c r="E7" s="20">
        <v>51</v>
      </c>
      <c r="F7" s="20">
        <v>35</v>
      </c>
      <c r="G7" s="20">
        <v>371</v>
      </c>
    </row>
    <row r="8" spans="1:7">
      <c r="A8" s="18" t="s">
        <v>4</v>
      </c>
      <c r="B8" s="20">
        <v>265</v>
      </c>
      <c r="C8" s="20">
        <v>1</v>
      </c>
      <c r="D8" s="20">
        <v>2</v>
      </c>
      <c r="E8" s="20">
        <v>80</v>
      </c>
      <c r="F8" s="20">
        <v>14</v>
      </c>
      <c r="G8" s="20">
        <v>362</v>
      </c>
    </row>
    <row r="9" spans="1:7">
      <c r="A9" s="18" t="s">
        <v>18</v>
      </c>
      <c r="B9" s="20">
        <v>68</v>
      </c>
      <c r="C9" s="20"/>
      <c r="D9" s="20"/>
      <c r="E9" s="20">
        <v>18</v>
      </c>
      <c r="F9" s="20"/>
      <c r="G9" s="20">
        <v>86</v>
      </c>
    </row>
    <row r="10" spans="1:7">
      <c r="A10" s="18" t="s">
        <v>19</v>
      </c>
      <c r="B10" s="20">
        <v>11</v>
      </c>
      <c r="C10" s="20"/>
      <c r="D10" s="20"/>
      <c r="E10" s="20">
        <v>5</v>
      </c>
      <c r="F10" s="20"/>
      <c r="G10" s="20">
        <v>16</v>
      </c>
    </row>
    <row r="11" spans="1:7">
      <c r="A11" s="18" t="s">
        <v>20</v>
      </c>
      <c r="B11" s="20">
        <v>5</v>
      </c>
      <c r="C11" s="20"/>
      <c r="D11" s="20"/>
      <c r="E11" s="20">
        <v>2</v>
      </c>
      <c r="F11" s="20">
        <v>3</v>
      </c>
      <c r="G11" s="20">
        <v>10</v>
      </c>
    </row>
    <row r="12" spans="1:7">
      <c r="A12" s="18" t="s">
        <v>21</v>
      </c>
      <c r="B12" s="20">
        <v>3</v>
      </c>
      <c r="C12" s="20"/>
      <c r="D12" s="20"/>
      <c r="E12" s="20">
        <v>1</v>
      </c>
      <c r="F12" s="20"/>
      <c r="G12" s="20">
        <v>4</v>
      </c>
    </row>
    <row r="13" spans="1:7">
      <c r="A13" s="18" t="s">
        <v>5</v>
      </c>
      <c r="B13" s="20">
        <v>1</v>
      </c>
      <c r="C13" s="20"/>
      <c r="D13" s="20"/>
      <c r="E13" s="20"/>
      <c r="F13" s="20"/>
      <c r="G13" s="20">
        <v>1</v>
      </c>
    </row>
    <row r="14" spans="1:7" ht="14.5">
      <c r="A14" s="19" t="s">
        <v>17</v>
      </c>
      <c r="B14" s="22">
        <v>774</v>
      </c>
      <c r="C14" s="22">
        <v>5</v>
      </c>
      <c r="D14" s="22">
        <v>5</v>
      </c>
      <c r="E14" s="22">
        <v>178</v>
      </c>
      <c r="F14" s="22">
        <v>68</v>
      </c>
      <c r="G14" s="22">
        <v>1030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2024-06-26T07:05:36Z</dcterms:modified>
</cp:coreProperties>
</file>