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glan_fs1\ESR Project\Systems Administration\ESR Information Request Register\Requests for Information\FOI Requests\2024\24-F-003\"/>
    </mc:Choice>
  </mc:AlternateContent>
  <bookViews>
    <workbookView xWindow="-110" yWindow="-110" windowWidth="23260" windowHeight="12460"/>
  </bookViews>
  <sheets>
    <sheet name="Request" sheetId="7" r:id="rId1"/>
    <sheet name="Role" sheetId="2" r:id="rId2"/>
    <sheet name="Age " sheetId="3" r:id="rId3"/>
    <sheet name="Gender" sheetId="4" r:id="rId4"/>
    <sheet name="Ethnicity Group" sheetId="5" r:id="rId5"/>
    <sheet name="Disability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0" i="2" l="1"/>
  <c r="T11" i="2"/>
  <c r="T12" i="2"/>
  <c r="T13" i="2"/>
  <c r="T14" i="2"/>
  <c r="T15" i="2"/>
  <c r="T16" i="2"/>
  <c r="T17" i="2"/>
  <c r="T8" i="2"/>
  <c r="S19" i="2"/>
  <c r="E19" i="2" l="1"/>
  <c r="C19" i="2" l="1"/>
  <c r="D19" i="2"/>
  <c r="G19" i="2"/>
  <c r="H19" i="2"/>
  <c r="I19" i="2"/>
  <c r="K19" i="2"/>
  <c r="L19" i="2"/>
  <c r="M19" i="2"/>
  <c r="N19" i="2"/>
  <c r="O19" i="2"/>
  <c r="P19" i="2"/>
  <c r="R19" i="2"/>
  <c r="T19" i="2" l="1"/>
</calcChain>
</file>

<file path=xl/sharedStrings.xml><?xml version="1.0" encoding="utf-8"?>
<sst xmlns="http://schemas.openxmlformats.org/spreadsheetml/2006/main" count="119" uniqueCount="68">
  <si>
    <t>Art Therapist</t>
  </si>
  <si>
    <t>Prosthetist</t>
  </si>
  <si>
    <t>Band 5</t>
  </si>
  <si>
    <t>Band 6</t>
  </si>
  <si>
    <t>Band 7</t>
  </si>
  <si>
    <t>Total number of registered AHP staff employed in NHS</t>
  </si>
  <si>
    <t>Data</t>
  </si>
  <si>
    <t>S.No</t>
  </si>
  <si>
    <t>a</t>
  </si>
  <si>
    <t>b</t>
  </si>
  <si>
    <t>c</t>
  </si>
  <si>
    <t>d</t>
  </si>
  <si>
    <t>e</t>
  </si>
  <si>
    <t>f</t>
  </si>
  <si>
    <t>g</t>
  </si>
  <si>
    <t>h</t>
  </si>
  <si>
    <t>Total number, age, gender, ethnicity, disability status of AHP staff in each band</t>
  </si>
  <si>
    <t>Number of AHPs with position in trust board, their gender, age and ethnicity</t>
  </si>
  <si>
    <t>Grand Total</t>
  </si>
  <si>
    <t>Band 8 - Range A</t>
  </si>
  <si>
    <t>Band 8 - Range B</t>
  </si>
  <si>
    <t>Band 8 - Range C</t>
  </si>
  <si>
    <t>Band 8 - Range D</t>
  </si>
  <si>
    <t>Drama Therapist</t>
  </si>
  <si>
    <t>Music Therapist</t>
  </si>
  <si>
    <t>Osteopaths</t>
  </si>
  <si>
    <t>Practitioner Psychologists</t>
  </si>
  <si>
    <t>Dietitians</t>
  </si>
  <si>
    <t>Occupational Therapists</t>
  </si>
  <si>
    <t>Operating Department Practitioners</t>
  </si>
  <si>
    <t>Orthoptists</t>
  </si>
  <si>
    <t>Paramedics</t>
  </si>
  <si>
    <t>Physiotherapists</t>
  </si>
  <si>
    <t>Podiatrists</t>
  </si>
  <si>
    <t>Radiographers</t>
  </si>
  <si>
    <t>Speech and Language Therapists</t>
  </si>
  <si>
    <t>Orthotists</t>
  </si>
  <si>
    <t xml:space="preserve">AGE </t>
  </si>
  <si>
    <t>Pay Band</t>
  </si>
  <si>
    <t>Female</t>
  </si>
  <si>
    <t>Male</t>
  </si>
  <si>
    <t>Gender</t>
  </si>
  <si>
    <t>Blank</t>
  </si>
  <si>
    <t>BME</t>
  </si>
  <si>
    <t>Not Stated</t>
  </si>
  <si>
    <t>White</t>
  </si>
  <si>
    <t>Ethnicity</t>
  </si>
  <si>
    <t>No</t>
  </si>
  <si>
    <t>Not Declared</t>
  </si>
  <si>
    <t>Prefer Not To Answer</t>
  </si>
  <si>
    <t>Unspecified</t>
  </si>
  <si>
    <t>Yes</t>
  </si>
  <si>
    <t>Disability</t>
  </si>
  <si>
    <t>Includes Perm/FTC only AHP staff. Excludes bank staff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</si>
  <si>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</si>
  <si>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</si>
  <si>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</si>
  <si>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</si>
  <si>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</si>
  <si>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</si>
  <si>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</si>
  <si>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</si>
  <si>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</si>
  <si>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66-70</t>
  </si>
  <si>
    <t>Ad Hoc</t>
  </si>
  <si>
    <t>Complementary Therapist</t>
  </si>
  <si>
    <t>data @ 31st Mar 2018</t>
  </si>
  <si>
    <r>
      <t>‘</t>
    </r>
    <r>
      <rPr>
        <sz val="16"/>
        <color rgb="FF000000"/>
        <rFont val="Tahoma"/>
        <family val="2"/>
      </rPr>
      <t>Under the Freedom of Information Act, I would like to request the information of the registered Allied Health Professionals working in the trust/board from the years 2018 to 2024 (each year wise). Please find the enclosed excel file and image for the question template. I would like you to provide the information in the Microsoft Excel format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</si>
</sst>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;[Red]0.0"/>
  </numFmts>
  <fonts count="8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1"/>
      <color theme="1"/>
      <name val="Calibri"/>
    </font>
    <font>
      <b/>
      <sz val="11"/>
      <color theme="1"/>
      <name val="Aptos Narrow"/>
      <scheme val="minor"/>
    </font>
    <font>
      <sz val="16"/>
      <color rgb="FF1F497D"/>
      <name val="Calibri Light"/>
      <family val="2"/>
    </font>
    <font>
      <sz val="16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4" fillId="3" borderId="1" xfId="0" applyFont="1" applyFill="1" applyBorder="1"/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4" fillId="3" borderId="1" xfId="0" applyFont="1" applyFill="1" applyBorder="1" applyAlignment="1">
      <alignment horizontal="left"/>
    </xf>
    <xf numFmtId="0" fontId="4" fillId="3" borderId="1" xfId="0" applyNumberFormat="1" applyFont="1" applyFill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"/>
  <cols>
    <col min="1" max="1" width="66.9140625" customWidth="1"/>
  </cols>
  <sheetData>
    <row r="1" spans="1:1" ht="141">
      <c r="A1" s="23" t="s">
        <v>67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zoomScale="80" zoomScaleNormal="80" workbookViewId="0">
      <selection activeCell="V14" sqref="V14"/>
    </sheetView>
  </sheetViews>
  <sheetFormatPr defaultColWidth="11.4140625" defaultRowHeight="14"/>
  <cols>
    <col min="1" max="1" width="11.4140625" style="11"/>
    <col min="2" max="2" width="28.1640625" style="5" customWidth="1"/>
    <col min="3" max="16384" width="11.4140625" style="5"/>
  </cols>
  <sheetData>
    <row r="1" spans="1:20">
      <c r="A1" s="14" t="s">
        <v>66</v>
      </c>
    </row>
    <row r="2" spans="1:20">
      <c r="A2" s="14" t="s">
        <v>53</v>
      </c>
    </row>
    <row r="7" spans="1:20" ht="56">
      <c r="A7" s="4" t="s">
        <v>7</v>
      </c>
      <c r="B7" s="2" t="s">
        <v>6</v>
      </c>
      <c r="C7" s="3" t="s">
        <v>0</v>
      </c>
      <c r="D7" s="3" t="s">
        <v>27</v>
      </c>
      <c r="E7" s="2" t="s">
        <v>23</v>
      </c>
      <c r="F7" s="2" t="s">
        <v>24</v>
      </c>
      <c r="G7" s="3" t="s">
        <v>28</v>
      </c>
      <c r="H7" s="3" t="s">
        <v>29</v>
      </c>
      <c r="I7" s="3" t="s">
        <v>30</v>
      </c>
      <c r="J7" s="2" t="s">
        <v>25</v>
      </c>
      <c r="K7" s="3" t="s">
        <v>31</v>
      </c>
      <c r="L7" s="3" t="s">
        <v>32</v>
      </c>
      <c r="M7" s="3" t="s">
        <v>33</v>
      </c>
      <c r="N7" s="3" t="s">
        <v>1</v>
      </c>
      <c r="O7" s="3" t="s">
        <v>34</v>
      </c>
      <c r="P7" s="3" t="s">
        <v>35</v>
      </c>
      <c r="Q7" s="2" t="s">
        <v>26</v>
      </c>
      <c r="R7" s="3" t="s">
        <v>36</v>
      </c>
      <c r="S7" s="3" t="s">
        <v>65</v>
      </c>
      <c r="T7" s="3" t="s">
        <v>18</v>
      </c>
    </row>
    <row r="8" spans="1:20" ht="31">
      <c r="A8" s="6">
        <v>1</v>
      </c>
      <c r="B8" s="1" t="s">
        <v>5</v>
      </c>
      <c r="C8" s="7">
        <v>2</v>
      </c>
      <c r="D8" s="7">
        <v>72</v>
      </c>
      <c r="E8" s="7">
        <v>2</v>
      </c>
      <c r="F8" s="7"/>
      <c r="G8" s="7">
        <v>262</v>
      </c>
      <c r="H8" s="7"/>
      <c r="I8" s="7">
        <v>12</v>
      </c>
      <c r="J8" s="7"/>
      <c r="K8" s="7">
        <v>18</v>
      </c>
      <c r="L8" s="7">
        <v>311</v>
      </c>
      <c r="M8" s="7">
        <v>38</v>
      </c>
      <c r="N8" s="7">
        <v>3</v>
      </c>
      <c r="O8" s="7">
        <v>243</v>
      </c>
      <c r="P8" s="7">
        <v>102</v>
      </c>
      <c r="Q8" s="7"/>
      <c r="R8" s="7">
        <v>3</v>
      </c>
      <c r="S8" s="7"/>
      <c r="T8" s="15">
        <f>SUM(C8:S8)</f>
        <v>1068</v>
      </c>
    </row>
    <row r="9" spans="1:20">
      <c r="T9" s="16"/>
    </row>
    <row r="10" spans="1:20">
      <c r="A10" s="8" t="s">
        <v>8</v>
      </c>
      <c r="B10" s="18" t="s">
        <v>2</v>
      </c>
      <c r="C10" s="19"/>
      <c r="D10" s="19">
        <v>8</v>
      </c>
      <c r="E10" s="19"/>
      <c r="F10" s="7"/>
      <c r="G10" s="19">
        <v>48</v>
      </c>
      <c r="H10" s="7"/>
      <c r="I10" s="19">
        <v>1</v>
      </c>
      <c r="J10" s="7"/>
      <c r="K10" s="19"/>
      <c r="L10" s="19">
        <v>40</v>
      </c>
      <c r="M10" s="19"/>
      <c r="N10" s="19"/>
      <c r="O10" s="19">
        <v>56</v>
      </c>
      <c r="P10" s="19">
        <v>14</v>
      </c>
      <c r="Q10" s="7"/>
      <c r="R10" s="19"/>
      <c r="S10" s="7"/>
      <c r="T10" s="15">
        <f t="shared" ref="T10:T17" si="0">SUM(C10:S10)</f>
        <v>167</v>
      </c>
    </row>
    <row r="11" spans="1:20">
      <c r="A11" s="9" t="s">
        <v>9</v>
      </c>
      <c r="B11" s="18" t="s">
        <v>3</v>
      </c>
      <c r="C11" s="19"/>
      <c r="D11" s="19">
        <v>28</v>
      </c>
      <c r="E11" s="19"/>
      <c r="F11" s="7"/>
      <c r="G11" s="19">
        <v>118</v>
      </c>
      <c r="H11" s="7"/>
      <c r="I11" s="19">
        <v>3</v>
      </c>
      <c r="J11" s="7"/>
      <c r="K11" s="19">
        <v>15</v>
      </c>
      <c r="L11" s="19">
        <v>113</v>
      </c>
      <c r="M11" s="19">
        <v>27</v>
      </c>
      <c r="N11" s="19"/>
      <c r="O11" s="19">
        <v>104</v>
      </c>
      <c r="P11" s="19">
        <v>36</v>
      </c>
      <c r="Q11" s="7"/>
      <c r="R11" s="19">
        <v>2</v>
      </c>
      <c r="S11" s="7"/>
      <c r="T11" s="15">
        <f t="shared" si="0"/>
        <v>446</v>
      </c>
    </row>
    <row r="12" spans="1:20">
      <c r="A12" s="9" t="s">
        <v>10</v>
      </c>
      <c r="B12" s="18" t="s">
        <v>4</v>
      </c>
      <c r="C12" s="19">
        <v>2</v>
      </c>
      <c r="D12" s="19">
        <v>28</v>
      </c>
      <c r="E12" s="19">
        <v>2</v>
      </c>
      <c r="F12" s="7"/>
      <c r="G12" s="19">
        <v>78</v>
      </c>
      <c r="H12" s="7"/>
      <c r="I12" s="19">
        <v>5</v>
      </c>
      <c r="J12" s="7"/>
      <c r="K12" s="19">
        <v>3</v>
      </c>
      <c r="L12" s="19">
        <v>121</v>
      </c>
      <c r="M12" s="19">
        <v>5</v>
      </c>
      <c r="N12" s="19">
        <v>2</v>
      </c>
      <c r="O12" s="19">
        <v>69</v>
      </c>
      <c r="P12" s="19">
        <v>36</v>
      </c>
      <c r="Q12" s="7"/>
      <c r="R12" s="19">
        <v>1</v>
      </c>
      <c r="S12" s="7"/>
      <c r="T12" s="15">
        <f t="shared" si="0"/>
        <v>352</v>
      </c>
    </row>
    <row r="13" spans="1:20">
      <c r="A13" s="9" t="s">
        <v>11</v>
      </c>
      <c r="B13" s="18" t="s">
        <v>19</v>
      </c>
      <c r="C13" s="19"/>
      <c r="D13" s="19">
        <v>5</v>
      </c>
      <c r="E13" s="19"/>
      <c r="F13" s="7"/>
      <c r="G13" s="19">
        <v>12</v>
      </c>
      <c r="H13" s="7"/>
      <c r="I13" s="19">
        <v>2</v>
      </c>
      <c r="J13" s="7"/>
      <c r="K13" s="19"/>
      <c r="L13" s="19">
        <v>32</v>
      </c>
      <c r="M13" s="19">
        <v>4</v>
      </c>
      <c r="N13" s="19"/>
      <c r="O13" s="19">
        <v>11</v>
      </c>
      <c r="P13" s="19">
        <v>11</v>
      </c>
      <c r="Q13" s="7"/>
      <c r="R13" s="19"/>
      <c r="S13" s="7"/>
      <c r="T13" s="15">
        <f t="shared" si="0"/>
        <v>77</v>
      </c>
    </row>
    <row r="14" spans="1:20">
      <c r="A14" s="8" t="s">
        <v>12</v>
      </c>
      <c r="B14" s="18" t="s">
        <v>20</v>
      </c>
      <c r="C14" s="19"/>
      <c r="D14" s="19">
        <v>2</v>
      </c>
      <c r="E14" s="19"/>
      <c r="F14" s="7"/>
      <c r="G14" s="19">
        <v>4</v>
      </c>
      <c r="H14" s="7"/>
      <c r="I14" s="19"/>
      <c r="J14" s="7"/>
      <c r="K14" s="19"/>
      <c r="L14" s="19">
        <v>4</v>
      </c>
      <c r="M14" s="19">
        <v>1</v>
      </c>
      <c r="N14" s="19"/>
      <c r="O14" s="19">
        <v>1</v>
      </c>
      <c r="P14" s="19">
        <v>4</v>
      </c>
      <c r="Q14" s="7"/>
      <c r="R14" s="19"/>
      <c r="S14" s="7"/>
      <c r="T14" s="15">
        <f t="shared" si="0"/>
        <v>16</v>
      </c>
    </row>
    <row r="15" spans="1:20">
      <c r="A15" s="9" t="s">
        <v>13</v>
      </c>
      <c r="B15" s="18" t="s">
        <v>21</v>
      </c>
      <c r="C15" s="19"/>
      <c r="D15" s="19"/>
      <c r="E15" s="19"/>
      <c r="F15" s="7"/>
      <c r="G15" s="19">
        <v>2</v>
      </c>
      <c r="H15" s="7"/>
      <c r="I15" s="19">
        <v>1</v>
      </c>
      <c r="J15" s="7"/>
      <c r="K15" s="19"/>
      <c r="L15" s="19">
        <v>1</v>
      </c>
      <c r="M15" s="19">
        <v>1</v>
      </c>
      <c r="N15" s="19"/>
      <c r="O15" s="19">
        <v>2</v>
      </c>
      <c r="P15" s="19">
        <v>1</v>
      </c>
      <c r="Q15" s="7"/>
      <c r="R15" s="19"/>
      <c r="S15" s="7"/>
      <c r="T15" s="15">
        <f t="shared" si="0"/>
        <v>8</v>
      </c>
    </row>
    <row r="16" spans="1:20">
      <c r="A16" s="9" t="s">
        <v>14</v>
      </c>
      <c r="B16" s="18" t="s">
        <v>22</v>
      </c>
      <c r="C16" s="19"/>
      <c r="D16" s="19">
        <v>1</v>
      </c>
      <c r="E16" s="19"/>
      <c r="F16" s="7"/>
      <c r="G16" s="19"/>
      <c r="H16" s="7"/>
      <c r="I16" s="19"/>
      <c r="J16" s="7"/>
      <c r="K16" s="19"/>
      <c r="L16" s="19"/>
      <c r="M16" s="19"/>
      <c r="N16" s="19"/>
      <c r="O16" s="19"/>
      <c r="P16" s="19"/>
      <c r="Q16" s="7"/>
      <c r="R16" s="19"/>
      <c r="S16" s="7"/>
      <c r="T16" s="15">
        <f t="shared" si="0"/>
        <v>1</v>
      </c>
    </row>
    <row r="17" spans="1:20">
      <c r="A17" s="9" t="s">
        <v>15</v>
      </c>
      <c r="B17" s="18" t="s">
        <v>64</v>
      </c>
      <c r="C17" s="19"/>
      <c r="D17" s="19"/>
      <c r="E17" s="19"/>
      <c r="F17" s="7"/>
      <c r="G17" s="19"/>
      <c r="H17" s="7"/>
      <c r="I17" s="19"/>
      <c r="J17" s="7"/>
      <c r="K17" s="19"/>
      <c r="L17" s="19"/>
      <c r="M17" s="19"/>
      <c r="N17" s="19">
        <v>1</v>
      </c>
      <c r="O17" s="19"/>
      <c r="P17" s="19"/>
      <c r="Q17" s="7"/>
      <c r="R17" s="19"/>
      <c r="S17" s="7"/>
      <c r="T17" s="15">
        <f t="shared" si="0"/>
        <v>1</v>
      </c>
    </row>
    <row r="18" spans="1:20" ht="15.5">
      <c r="A18" s="8"/>
      <c r="B18" s="1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46.5">
      <c r="A19" s="6">
        <v>4</v>
      </c>
      <c r="B19" s="12" t="s">
        <v>17</v>
      </c>
      <c r="C19" s="7">
        <f>SUM(C10:C18)</f>
        <v>2</v>
      </c>
      <c r="D19" s="7">
        <f>SUM(D10:D18)</f>
        <v>72</v>
      </c>
      <c r="E19" s="7">
        <f>SUM(E10:E18)</f>
        <v>2</v>
      </c>
      <c r="F19" s="7"/>
      <c r="G19" s="7">
        <f>SUM(G10:G18)</f>
        <v>262</v>
      </c>
      <c r="H19" s="7">
        <f>SUM(H10:H18)</f>
        <v>0</v>
      </c>
      <c r="I19" s="7">
        <f>SUM(I10:I18)</f>
        <v>12</v>
      </c>
      <c r="J19" s="7"/>
      <c r="K19" s="7">
        <f t="shared" ref="K19:P19" si="1">SUM(K10:K18)</f>
        <v>18</v>
      </c>
      <c r="L19" s="7">
        <f t="shared" si="1"/>
        <v>311</v>
      </c>
      <c r="M19" s="7">
        <f t="shared" si="1"/>
        <v>38</v>
      </c>
      <c r="N19" s="7">
        <f t="shared" si="1"/>
        <v>3</v>
      </c>
      <c r="O19" s="7">
        <f t="shared" si="1"/>
        <v>243</v>
      </c>
      <c r="P19" s="7">
        <f t="shared" si="1"/>
        <v>102</v>
      </c>
      <c r="Q19" s="7"/>
      <c r="R19" s="7">
        <f>SUM(R10:R18)</f>
        <v>3</v>
      </c>
      <c r="S19" s="7">
        <f>SUM(S10:S18)</f>
        <v>0</v>
      </c>
      <c r="T19" s="7">
        <f>SUM(C19:S19)</f>
        <v>1068</v>
      </c>
    </row>
    <row r="20" spans="1:20" ht="57.65" customHeight="1">
      <c r="A20" s="6">
        <v>2</v>
      </c>
      <c r="B20" s="1" t="s">
        <v>16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>
      <c r="C21" s="10"/>
    </row>
    <row r="22" spans="1:20">
      <c r="C22" s="10"/>
    </row>
    <row r="23" spans="1:20">
      <c r="C23" s="10"/>
    </row>
    <row r="24" spans="1:20">
      <c r="C24" s="10"/>
    </row>
    <row r="25" spans="1:20">
      <c r="C25" s="10"/>
    </row>
    <row r="26" spans="1:20">
      <c r="C26" s="10"/>
    </row>
    <row r="27" spans="1:20">
      <c r="C27" s="10"/>
    </row>
    <row r="28" spans="1:20">
      <c r="C28" s="10"/>
    </row>
    <row r="29" spans="1:20">
      <c r="C29" s="10"/>
    </row>
    <row r="30" spans="1:20">
      <c r="C30" s="1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B5" sqref="B5:L14"/>
    </sheetView>
  </sheetViews>
  <sheetFormatPr defaultRowHeight="14"/>
  <cols>
    <col min="1" max="1" width="24.58203125" bestFit="1" customWidth="1"/>
  </cols>
  <sheetData>
    <row r="1" spans="1:15">
      <c r="A1" s="14" t="s">
        <v>66</v>
      </c>
    </row>
    <row r="2" spans="1:15">
      <c r="A2" s="14" t="s">
        <v>53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5">
      <c r="A3" s="14"/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5">
      <c r="B4" s="22" t="s">
        <v>37</v>
      </c>
      <c r="C4" s="22"/>
      <c r="D4" s="22"/>
      <c r="E4" s="22"/>
      <c r="F4" s="22"/>
      <c r="G4" s="22"/>
      <c r="H4" s="22"/>
      <c r="I4" s="22"/>
      <c r="J4" s="22"/>
      <c r="K4" s="22"/>
      <c r="L4" s="13"/>
      <c r="M4" s="13"/>
      <c r="N4" s="13"/>
      <c r="O4" s="13"/>
    </row>
    <row r="5" spans="1:15" ht="14.5">
      <c r="A5" s="17" t="s">
        <v>38</v>
      </c>
      <c r="B5" s="17" t="s">
        <v>54</v>
      </c>
      <c r="C5" s="17" t="s">
        <v>55</v>
      </c>
      <c r="D5" s="17" t="s">
        <v>56</v>
      </c>
      <c r="E5" s="17" t="s">
        <v>57</v>
      </c>
      <c r="F5" s="17" t="s">
        <v>58</v>
      </c>
      <c r="G5" s="17" t="s">
        <v>59</v>
      </c>
      <c r="H5" s="17" t="s">
        <v>60</v>
      </c>
      <c r="I5" s="17" t="s">
        <v>61</v>
      </c>
      <c r="J5" s="17" t="s">
        <v>62</v>
      </c>
      <c r="K5" s="17" t="s">
        <v>63</v>
      </c>
      <c r="L5" s="17" t="s">
        <v>18</v>
      </c>
    </row>
    <row r="6" spans="1:15">
      <c r="A6" s="18" t="s">
        <v>2</v>
      </c>
      <c r="B6" s="19">
        <v>83</v>
      </c>
      <c r="C6" s="19">
        <v>30</v>
      </c>
      <c r="D6" s="19">
        <v>18</v>
      </c>
      <c r="E6" s="19">
        <v>12</v>
      </c>
      <c r="F6" s="19">
        <v>9</v>
      </c>
      <c r="G6" s="19">
        <v>3</v>
      </c>
      <c r="H6" s="19">
        <v>6</v>
      </c>
      <c r="I6" s="19">
        <v>3</v>
      </c>
      <c r="J6" s="19">
        <v>3</v>
      </c>
      <c r="K6" s="19"/>
      <c r="L6" s="19">
        <v>167</v>
      </c>
    </row>
    <row r="7" spans="1:15">
      <c r="A7" s="18" t="s">
        <v>3</v>
      </c>
      <c r="B7" s="19">
        <v>34</v>
      </c>
      <c r="C7" s="19">
        <v>76</v>
      </c>
      <c r="D7" s="19">
        <v>89</v>
      </c>
      <c r="E7" s="19">
        <v>75</v>
      </c>
      <c r="F7" s="19">
        <v>57</v>
      </c>
      <c r="G7" s="19">
        <v>41</v>
      </c>
      <c r="H7" s="19">
        <v>40</v>
      </c>
      <c r="I7" s="19">
        <v>24</v>
      </c>
      <c r="J7" s="19">
        <v>9</v>
      </c>
      <c r="K7" s="19">
        <v>1</v>
      </c>
      <c r="L7" s="19">
        <v>446</v>
      </c>
    </row>
    <row r="8" spans="1:15">
      <c r="A8" s="18" t="s">
        <v>4</v>
      </c>
      <c r="B8" s="19"/>
      <c r="C8" s="19">
        <v>23</v>
      </c>
      <c r="D8" s="19">
        <v>60</v>
      </c>
      <c r="E8" s="19">
        <v>50</v>
      </c>
      <c r="F8" s="19">
        <v>54</v>
      </c>
      <c r="G8" s="19">
        <v>54</v>
      </c>
      <c r="H8" s="19">
        <v>59</v>
      </c>
      <c r="I8" s="19">
        <v>40</v>
      </c>
      <c r="J8" s="19">
        <v>12</v>
      </c>
      <c r="K8" s="19"/>
      <c r="L8" s="19">
        <v>352</v>
      </c>
    </row>
    <row r="9" spans="1:15">
      <c r="A9" s="18" t="s">
        <v>19</v>
      </c>
      <c r="B9" s="19"/>
      <c r="C9" s="19"/>
      <c r="D9" s="19">
        <v>1</v>
      </c>
      <c r="E9" s="19">
        <v>11</v>
      </c>
      <c r="F9" s="19">
        <v>21</v>
      </c>
      <c r="G9" s="19">
        <v>11</v>
      </c>
      <c r="H9" s="19">
        <v>20</v>
      </c>
      <c r="I9" s="19">
        <v>10</v>
      </c>
      <c r="J9" s="19">
        <v>3</v>
      </c>
      <c r="K9" s="19"/>
      <c r="L9" s="19">
        <v>77</v>
      </c>
    </row>
    <row r="10" spans="1:15">
      <c r="A10" s="18" t="s">
        <v>20</v>
      </c>
      <c r="B10" s="19"/>
      <c r="C10" s="19"/>
      <c r="D10" s="19"/>
      <c r="E10" s="19">
        <v>1</v>
      </c>
      <c r="F10" s="19">
        <v>1</v>
      </c>
      <c r="G10" s="19">
        <v>2</v>
      </c>
      <c r="H10" s="19">
        <v>8</v>
      </c>
      <c r="I10" s="19">
        <v>3</v>
      </c>
      <c r="J10" s="19">
        <v>1</v>
      </c>
      <c r="K10" s="19"/>
      <c r="L10" s="19">
        <v>16</v>
      </c>
    </row>
    <row r="11" spans="1:15">
      <c r="A11" s="18" t="s">
        <v>21</v>
      </c>
      <c r="B11" s="19"/>
      <c r="C11" s="19"/>
      <c r="D11" s="19"/>
      <c r="E11" s="19"/>
      <c r="F11" s="19"/>
      <c r="G11" s="19">
        <v>1</v>
      </c>
      <c r="H11" s="19">
        <v>3</v>
      </c>
      <c r="I11" s="19">
        <v>4</v>
      </c>
      <c r="J11" s="19"/>
      <c r="K11" s="19"/>
      <c r="L11" s="19">
        <v>8</v>
      </c>
    </row>
    <row r="12" spans="1:15">
      <c r="A12" s="18" t="s">
        <v>22</v>
      </c>
      <c r="B12" s="19"/>
      <c r="C12" s="19"/>
      <c r="D12" s="19"/>
      <c r="E12" s="19"/>
      <c r="F12" s="19"/>
      <c r="G12" s="19"/>
      <c r="H12" s="19">
        <v>1</v>
      </c>
      <c r="I12" s="19"/>
      <c r="J12" s="19"/>
      <c r="K12" s="19"/>
      <c r="L12" s="19">
        <v>1</v>
      </c>
    </row>
    <row r="13" spans="1:15">
      <c r="A13" s="18" t="s">
        <v>64</v>
      </c>
      <c r="B13" s="19"/>
      <c r="C13" s="19"/>
      <c r="D13" s="19"/>
      <c r="E13" s="19"/>
      <c r="F13" s="19"/>
      <c r="G13" s="19">
        <v>1</v>
      </c>
      <c r="H13" s="19"/>
      <c r="I13" s="19"/>
      <c r="J13" s="19"/>
      <c r="K13" s="19"/>
      <c r="L13" s="19">
        <v>1</v>
      </c>
    </row>
    <row r="14" spans="1:15" ht="14.5">
      <c r="A14" s="20" t="s">
        <v>18</v>
      </c>
      <c r="B14" s="21">
        <v>117</v>
      </c>
      <c r="C14" s="21">
        <v>129</v>
      </c>
      <c r="D14" s="21">
        <v>168</v>
      </c>
      <c r="E14" s="21">
        <v>149</v>
      </c>
      <c r="F14" s="21">
        <v>142</v>
      </c>
      <c r="G14" s="21">
        <v>113</v>
      </c>
      <c r="H14" s="21">
        <v>137</v>
      </c>
      <c r="I14" s="21">
        <v>84</v>
      </c>
      <c r="J14" s="21">
        <v>28</v>
      </c>
      <c r="K14" s="21">
        <v>1</v>
      </c>
      <c r="L14" s="21">
        <v>1068</v>
      </c>
    </row>
  </sheetData>
  <mergeCells count="1">
    <mergeCell ref="B4:K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B5" sqref="B5:D14"/>
    </sheetView>
  </sheetViews>
  <sheetFormatPr defaultRowHeight="14"/>
  <cols>
    <col min="1" max="1" width="24.58203125" bestFit="1" customWidth="1"/>
    <col min="2" max="2" width="6.33203125" bestFit="1" customWidth="1"/>
  </cols>
  <sheetData>
    <row r="1" spans="1:4">
      <c r="A1" s="14" t="s">
        <v>66</v>
      </c>
    </row>
    <row r="2" spans="1:4">
      <c r="A2" s="14" t="s">
        <v>53</v>
      </c>
    </row>
    <row r="3" spans="1:4">
      <c r="A3" s="14"/>
    </row>
    <row r="4" spans="1:4">
      <c r="B4" s="22" t="s">
        <v>41</v>
      </c>
      <c r="C4" s="22"/>
    </row>
    <row r="5" spans="1:4" ht="14.5">
      <c r="A5" s="17" t="s">
        <v>38</v>
      </c>
      <c r="B5" s="17" t="s">
        <v>39</v>
      </c>
      <c r="C5" s="17" t="s">
        <v>40</v>
      </c>
      <c r="D5" s="17" t="s">
        <v>18</v>
      </c>
    </row>
    <row r="6" spans="1:4">
      <c r="A6" s="18" t="s">
        <v>2</v>
      </c>
      <c r="B6" s="19">
        <v>137</v>
      </c>
      <c r="C6" s="19">
        <v>30</v>
      </c>
      <c r="D6" s="19">
        <v>167</v>
      </c>
    </row>
    <row r="7" spans="1:4">
      <c r="A7" s="18" t="s">
        <v>3</v>
      </c>
      <c r="B7" s="19">
        <v>369</v>
      </c>
      <c r="C7" s="19">
        <v>77</v>
      </c>
      <c r="D7" s="19">
        <v>446</v>
      </c>
    </row>
    <row r="8" spans="1:4">
      <c r="A8" s="18" t="s">
        <v>4</v>
      </c>
      <c r="B8" s="19">
        <v>305</v>
      </c>
      <c r="C8" s="19">
        <v>47</v>
      </c>
      <c r="D8" s="19">
        <v>352</v>
      </c>
    </row>
    <row r="9" spans="1:4">
      <c r="A9" s="18" t="s">
        <v>19</v>
      </c>
      <c r="B9" s="19">
        <v>64</v>
      </c>
      <c r="C9" s="19">
        <v>13</v>
      </c>
      <c r="D9" s="19">
        <v>77</v>
      </c>
    </row>
    <row r="10" spans="1:4">
      <c r="A10" s="18" t="s">
        <v>20</v>
      </c>
      <c r="B10" s="19">
        <v>16</v>
      </c>
      <c r="C10" s="19"/>
      <c r="D10" s="19">
        <v>16</v>
      </c>
    </row>
    <row r="11" spans="1:4">
      <c r="A11" s="18" t="s">
        <v>21</v>
      </c>
      <c r="B11" s="19">
        <v>6</v>
      </c>
      <c r="C11" s="19">
        <v>2</v>
      </c>
      <c r="D11" s="19">
        <v>8</v>
      </c>
    </row>
    <row r="12" spans="1:4">
      <c r="A12" s="18" t="s">
        <v>22</v>
      </c>
      <c r="B12" s="19">
        <v>1</v>
      </c>
      <c r="C12" s="19"/>
      <c r="D12" s="19">
        <v>1</v>
      </c>
    </row>
    <row r="13" spans="1:4">
      <c r="A13" s="18" t="s">
        <v>64</v>
      </c>
      <c r="B13" s="19"/>
      <c r="C13" s="19">
        <v>1</v>
      </c>
      <c r="D13" s="19">
        <v>1</v>
      </c>
    </row>
    <row r="14" spans="1:4" ht="14.5">
      <c r="A14" s="20" t="s">
        <v>18</v>
      </c>
      <c r="B14" s="21">
        <v>898</v>
      </c>
      <c r="C14" s="21">
        <v>170</v>
      </c>
      <c r="D14" s="21">
        <v>1068</v>
      </c>
    </row>
  </sheetData>
  <mergeCells count="1">
    <mergeCell ref="B4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B5" sqref="B5:F14"/>
    </sheetView>
  </sheetViews>
  <sheetFormatPr defaultRowHeight="14"/>
  <cols>
    <col min="1" max="1" width="24.58203125" bestFit="1" customWidth="1"/>
  </cols>
  <sheetData>
    <row r="1" spans="1:6">
      <c r="A1" s="14" t="s">
        <v>66</v>
      </c>
    </row>
    <row r="2" spans="1:6">
      <c r="A2" s="14" t="s">
        <v>53</v>
      </c>
    </row>
    <row r="3" spans="1:6">
      <c r="A3" s="14"/>
    </row>
    <row r="4" spans="1:6">
      <c r="B4" s="22" t="s">
        <v>46</v>
      </c>
      <c r="C4" s="22"/>
      <c r="D4" s="22"/>
      <c r="E4" s="22"/>
      <c r="F4" s="22"/>
    </row>
    <row r="5" spans="1:6" ht="14.5">
      <c r="A5" s="17" t="s">
        <v>38</v>
      </c>
      <c r="B5" s="17" t="s">
        <v>42</v>
      </c>
      <c r="C5" s="17" t="s">
        <v>43</v>
      </c>
      <c r="D5" s="17" t="s">
        <v>44</v>
      </c>
      <c r="E5" s="17" t="s">
        <v>45</v>
      </c>
      <c r="F5" s="17" t="s">
        <v>18</v>
      </c>
    </row>
    <row r="6" spans="1:6">
      <c r="A6" s="18" t="s">
        <v>2</v>
      </c>
      <c r="B6" s="19">
        <v>9</v>
      </c>
      <c r="C6" s="19">
        <v>9</v>
      </c>
      <c r="D6" s="19">
        <v>3</v>
      </c>
      <c r="E6" s="19">
        <v>146</v>
      </c>
      <c r="F6" s="19">
        <v>167</v>
      </c>
    </row>
    <row r="7" spans="1:6">
      <c r="A7" s="18" t="s">
        <v>3</v>
      </c>
      <c r="B7" s="19">
        <v>18</v>
      </c>
      <c r="C7" s="19">
        <v>12</v>
      </c>
      <c r="D7" s="19">
        <v>61</v>
      </c>
      <c r="E7" s="19">
        <v>355</v>
      </c>
      <c r="F7" s="19">
        <v>446</v>
      </c>
    </row>
    <row r="8" spans="1:6">
      <c r="A8" s="18" t="s">
        <v>4</v>
      </c>
      <c r="B8" s="19">
        <v>18</v>
      </c>
      <c r="C8" s="19">
        <v>6</v>
      </c>
      <c r="D8" s="19">
        <v>115</v>
      </c>
      <c r="E8" s="19">
        <v>213</v>
      </c>
      <c r="F8" s="19">
        <v>352</v>
      </c>
    </row>
    <row r="9" spans="1:6">
      <c r="A9" s="18" t="s">
        <v>19</v>
      </c>
      <c r="B9" s="19">
        <v>3</v>
      </c>
      <c r="C9" s="19">
        <v>2</v>
      </c>
      <c r="D9" s="19">
        <v>26</v>
      </c>
      <c r="E9" s="19">
        <v>46</v>
      </c>
      <c r="F9" s="19">
        <v>77</v>
      </c>
    </row>
    <row r="10" spans="1:6">
      <c r="A10" s="18" t="s">
        <v>20</v>
      </c>
      <c r="B10" s="19"/>
      <c r="C10" s="19"/>
      <c r="D10" s="19">
        <v>10</v>
      </c>
      <c r="E10" s="19">
        <v>6</v>
      </c>
      <c r="F10" s="19">
        <v>16</v>
      </c>
    </row>
    <row r="11" spans="1:6">
      <c r="A11" s="18" t="s">
        <v>21</v>
      </c>
      <c r="B11" s="19">
        <v>1</v>
      </c>
      <c r="C11" s="19"/>
      <c r="D11" s="19">
        <v>2</v>
      </c>
      <c r="E11" s="19">
        <v>5</v>
      </c>
      <c r="F11" s="19">
        <v>8</v>
      </c>
    </row>
    <row r="12" spans="1:6">
      <c r="A12" s="18" t="s">
        <v>22</v>
      </c>
      <c r="B12" s="19"/>
      <c r="C12" s="19"/>
      <c r="D12" s="19"/>
      <c r="E12" s="19">
        <v>1</v>
      </c>
      <c r="F12" s="19">
        <v>1</v>
      </c>
    </row>
    <row r="13" spans="1:6">
      <c r="A13" s="18" t="s">
        <v>64</v>
      </c>
      <c r="B13" s="19"/>
      <c r="C13" s="19"/>
      <c r="D13" s="19"/>
      <c r="E13" s="19">
        <v>1</v>
      </c>
      <c r="F13" s="19">
        <v>1</v>
      </c>
    </row>
    <row r="14" spans="1:6" ht="14.5">
      <c r="A14" s="20" t="s">
        <v>18</v>
      </c>
      <c r="B14" s="21">
        <v>49</v>
      </c>
      <c r="C14" s="21">
        <v>29</v>
      </c>
      <c r="D14" s="21">
        <v>217</v>
      </c>
      <c r="E14" s="21">
        <v>773</v>
      </c>
      <c r="F14" s="21">
        <v>1068</v>
      </c>
    </row>
  </sheetData>
  <mergeCells count="1">
    <mergeCell ref="B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M23" sqref="M23"/>
    </sheetView>
  </sheetViews>
  <sheetFormatPr defaultRowHeight="14"/>
  <cols>
    <col min="1" max="1" width="24.58203125" bestFit="1" customWidth="1"/>
    <col min="2" max="2" width="3.9140625" bestFit="1" customWidth="1"/>
    <col min="3" max="3" width="10.6640625" bestFit="1" customWidth="1"/>
    <col min="4" max="4" width="17.1640625" bestFit="1" customWidth="1"/>
    <col min="5" max="5" width="9.83203125" bestFit="1" customWidth="1"/>
    <col min="6" max="6" width="3.4140625" bestFit="1" customWidth="1"/>
    <col min="7" max="7" width="9.6640625" bestFit="1" customWidth="1"/>
  </cols>
  <sheetData>
    <row r="1" spans="1:7">
      <c r="A1" s="14" t="s">
        <v>66</v>
      </c>
    </row>
    <row r="2" spans="1:7">
      <c r="A2" s="14" t="s">
        <v>53</v>
      </c>
    </row>
    <row r="3" spans="1:7">
      <c r="A3" s="14"/>
    </row>
    <row r="4" spans="1:7">
      <c r="B4" s="22" t="s">
        <v>52</v>
      </c>
      <c r="C4" s="22"/>
      <c r="D4" s="22"/>
      <c r="E4" s="22"/>
      <c r="F4" s="22"/>
    </row>
    <row r="5" spans="1:7" ht="14.5">
      <c r="A5" s="17" t="s">
        <v>38</v>
      </c>
      <c r="B5" s="17" t="s">
        <v>47</v>
      </c>
      <c r="C5" s="17" t="s">
        <v>48</v>
      </c>
      <c r="D5" s="17" t="s">
        <v>49</v>
      </c>
      <c r="E5" s="17" t="s">
        <v>50</v>
      </c>
      <c r="F5" s="17" t="s">
        <v>51</v>
      </c>
      <c r="G5" s="17" t="s">
        <v>18</v>
      </c>
    </row>
    <row r="6" spans="1:7">
      <c r="A6" s="18" t="s">
        <v>2</v>
      </c>
      <c r="B6" s="19">
        <v>137</v>
      </c>
      <c r="C6" s="19">
        <v>1</v>
      </c>
      <c r="D6" s="19">
        <v>2</v>
      </c>
      <c r="E6" s="19">
        <v>18</v>
      </c>
      <c r="F6" s="19">
        <v>9</v>
      </c>
      <c r="G6" s="19">
        <v>167</v>
      </c>
    </row>
    <row r="7" spans="1:7">
      <c r="A7" s="18" t="s">
        <v>3</v>
      </c>
      <c r="B7" s="19">
        <v>291</v>
      </c>
      <c r="C7" s="19"/>
      <c r="D7" s="19"/>
      <c r="E7" s="19">
        <v>123</v>
      </c>
      <c r="F7" s="19">
        <v>32</v>
      </c>
      <c r="G7" s="19">
        <v>446</v>
      </c>
    </row>
    <row r="8" spans="1:7">
      <c r="A8" s="18" t="s">
        <v>4</v>
      </c>
      <c r="B8" s="19">
        <v>174</v>
      </c>
      <c r="C8" s="19">
        <v>1</v>
      </c>
      <c r="D8" s="19"/>
      <c r="E8" s="19">
        <v>172</v>
      </c>
      <c r="F8" s="19">
        <v>5</v>
      </c>
      <c r="G8" s="19">
        <v>352</v>
      </c>
    </row>
    <row r="9" spans="1:7">
      <c r="A9" s="18" t="s">
        <v>19</v>
      </c>
      <c r="B9" s="19">
        <v>43</v>
      </c>
      <c r="C9" s="19">
        <v>2</v>
      </c>
      <c r="D9" s="19"/>
      <c r="E9" s="19">
        <v>31</v>
      </c>
      <c r="F9" s="19">
        <v>1</v>
      </c>
      <c r="G9" s="19">
        <v>77</v>
      </c>
    </row>
    <row r="10" spans="1:7">
      <c r="A10" s="18" t="s">
        <v>20</v>
      </c>
      <c r="B10" s="19">
        <v>6</v>
      </c>
      <c r="C10" s="19">
        <v>1</v>
      </c>
      <c r="D10" s="19"/>
      <c r="E10" s="19">
        <v>9</v>
      </c>
      <c r="F10" s="19"/>
      <c r="G10" s="19">
        <v>16</v>
      </c>
    </row>
    <row r="11" spans="1:7">
      <c r="A11" s="18" t="s">
        <v>21</v>
      </c>
      <c r="B11" s="19">
        <v>4</v>
      </c>
      <c r="C11" s="19"/>
      <c r="D11" s="19"/>
      <c r="E11" s="19">
        <v>4</v>
      </c>
      <c r="F11" s="19"/>
      <c r="G11" s="19">
        <v>8</v>
      </c>
    </row>
    <row r="12" spans="1:7">
      <c r="A12" s="18" t="s">
        <v>22</v>
      </c>
      <c r="B12" s="19">
        <v>1</v>
      </c>
      <c r="C12" s="19"/>
      <c r="D12" s="19"/>
      <c r="E12" s="19"/>
      <c r="F12" s="19"/>
      <c r="G12" s="19">
        <v>1</v>
      </c>
    </row>
    <row r="13" spans="1:7">
      <c r="A13" s="18" t="s">
        <v>64</v>
      </c>
      <c r="B13" s="19"/>
      <c r="C13" s="19"/>
      <c r="D13" s="19"/>
      <c r="E13" s="19">
        <v>1</v>
      </c>
      <c r="F13" s="19"/>
      <c r="G13" s="19">
        <v>1</v>
      </c>
    </row>
    <row r="14" spans="1:7" ht="14.5">
      <c r="A14" s="20" t="s">
        <v>18</v>
      </c>
      <c r="B14" s="21">
        <v>656</v>
      </c>
      <c r="C14" s="21">
        <v>5</v>
      </c>
      <c r="D14" s="21">
        <v>2</v>
      </c>
      <c r="E14" s="21">
        <v>358</v>
      </c>
      <c r="F14" s="21">
        <v>47</v>
      </c>
      <c r="G14" s="21">
        <v>1068</v>
      </c>
    </row>
  </sheetData>
  <mergeCells count="1">
    <mergeCell ref="B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Request</vt:lpstr>
      <vt:lpstr>Role</vt:lpstr>
      <vt:lpstr>Age </vt:lpstr>
      <vt:lpstr>Gender</vt:lpstr>
      <vt:lpstr>Ethnicity Group</vt:lpstr>
      <vt:lpstr>Disability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Yeldhos, Mariya</dc:creator>
  <cp:lastModifiedBy>Sandra Pirmohamed (NWSSP - Payroll)</cp:lastModifiedBy>
  <dcterms:created xsi:type="dcterms:W3CDTF">2024-03-26T09:24:07Z</dcterms:created>
  <dcterms:modified xsi:type="dcterms:W3CDTF">2024-06-26T07:01:16Z</dcterms:modified>
</cp:coreProperties>
</file>