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mc:AlternateContent xmlns:mc="http://schemas.openxmlformats.org/markup-compatibility/2006">
    <mc:Choice Requires="x15">
      <x15ac:absPath xmlns:x15ac="http://schemas.microsoft.com/office/spreadsheetml/2010/11/ac" url="Z:\npt_fs2\Corporate Administration\Corporate Services\FOIA Requests\2024 Requests\08. August (H)\24-H-036 Speech and Language Therapy Services\"/>
    </mc:Choice>
  </mc:AlternateContent>
  <xr:revisionPtr revIDLastSave="0" documentId="13_ncr:1_{3907CAAA-341A-4017-B35D-A55E6ED60E78}" xr6:coauthVersionLast="47" xr6:coauthVersionMax="47" xr10:uidLastSave="{00000000-0000-0000-0000-000000000000}"/>
  <bookViews>
    <workbookView xWindow="-28920" yWindow="-2250" windowWidth="29040" windowHeight="15720" xr2:uid="{77211ED6-6BF7-44A3-A977-B280ECA388FD}"/>
  </bookViews>
  <sheets>
    <sheet name="Cover Letter" sheetId="3" r:id="rId1"/>
    <sheet name="Childrens" sheetId="1" r:id="rId2"/>
    <sheet name="Adults" sheetId="2"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V6" i="1" l="1"/>
  <c r="W6" i="1"/>
  <c r="X6" i="1"/>
  <c r="Y6" i="1"/>
  <c r="U6" i="1"/>
</calcChain>
</file>

<file path=xl/sharedStrings.xml><?xml version="1.0" encoding="utf-8"?>
<sst xmlns="http://schemas.openxmlformats.org/spreadsheetml/2006/main" count="321" uniqueCount="160">
  <si>
    <t>Settings and Clinical Areas</t>
  </si>
  <si>
    <t>Service Budget and Spend</t>
  </si>
  <si>
    <t>Staff - SLTs</t>
  </si>
  <si>
    <t>Staff - SLTAs</t>
  </si>
  <si>
    <t>Recuitment and Vacancies</t>
  </si>
  <si>
    <t>Please indicate the children’s settings in which you provide a service. Select all that apply.</t>
  </si>
  <si>
    <t>Please indicate the children’s clinical areas you work in. Select all that apply.</t>
  </si>
  <si>
    <t>Please detail the health substantive core funding committed for children’s speech and language therapy services in the financial year:</t>
  </si>
  <si>
    <t xml:space="preserve">Please detail the external funding committed for children’s speech and language therapy for the financial year: List by type of funding, i.e. core service level agreement(s) with relevant local authorities, Flying Start, Youth Justice, Talk with Me, early years integrated fund, Regional Integrated Fund, other. </t>
  </si>
  <si>
    <t>Please indicate the reasons for budget change over the last 5 years. For example, newly allocated funding within the Health board, savings requests from the Health board etc.</t>
  </si>
  <si>
    <t>Please provide details on agency/locum/bank staff in children’s services in the financial year e.g. money spent, WTE, length of work :</t>
  </si>
  <si>
    <t>Please confirm how many whole time equivalent (WTE) Speech and Language Therapists, by Agenda for Change (AfC) band, (including honorary contracts and fixed term contracts) were employed by the Health Board for children’s services on 1st July 2024 (excluding agency/locum/bank).  
 Please split this answer into those staff directly line-managed by the head of speech and language therapy services and not those not e.g. CAMHS, Neurodevelopmental services</t>
  </si>
  <si>
    <t>Please confirm how many of the Speech and Language Therapists you employ in children’s services work part time and how many work full time, true as of 1st July 2024.</t>
  </si>
  <si>
    <t>Please confirm how many of the Speech and Language Therapists you employ in children’s services fall into the following age categories:</t>
  </si>
  <si>
    <t>Please indicate the percentage of your Speech and Language Therapists in children’s services with the following Welsh language levels:</t>
  </si>
  <si>
    <t>Please confirm how many whole time equivalent (WTE) Speech and Language Therapy Assistant, by Agenda for Change (AfC) band, (including honorary contracts and fixed term contracts) were employed by the Health Board for children’s services on 1st July 2024 (excluding agency/locum/bank).  
 Please split this answer into those staff directly line-managed by the head of speech and language therapy services and not those not e.g. CAMHS, Neurodevelopmental services</t>
  </si>
  <si>
    <t>Please confirm how many of the Speech and Language Therapy Assistants you employ in children’s services work part time and how many work full time, true as of 1st July 2024.</t>
  </si>
  <si>
    <t>Please confirm how many of the Speech and Language Therapy Assistants you employ in children’s services fall into the following age categories:</t>
  </si>
  <si>
    <t>Please indicate the percentage of your Speech and Language Therapy Assistants in children’s services with the following Welsh language levels:</t>
  </si>
  <si>
    <t>Please confirm how many whole time equivalent (WTE) Speech and Language Therapist vacancies were held in children’s services in the Health Board on:</t>
  </si>
  <si>
    <t xml:space="preserve">Please confirm how many whole time equivalent (WTE) Speech and Language Therapy Assistant/Technical Instructor vacancies were held in children’s services in the Health Board on: </t>
  </si>
  <si>
    <t xml:space="preserve">Please detail the sickness absence rate in your children’s speech and language therapy service for 2024, 2023, 2022, 2021 and 2020? Please give this figure as a percentage of your overall children’s WTE workforce. </t>
  </si>
  <si>
    <t>Please confirm or deny there has been any periods of time within the last 12 months to the 1st July 2024 where recruitment to Speech and Language Therapist or Speech and Language Therapy Assistant/Technical Instructor posts in children’s services has been delayed?  If confirmed, please provide reasons (short narrative) for the delay.</t>
  </si>
  <si>
    <t>Please confirm or deny if there have been any discontinued speech and language therapy posts in children’s services and/or services in the 2024, 2023, 2022, 2021 and 2020.  If confirmed, please provide details of which post/service and why it was discontinued</t>
  </si>
  <si>
    <t>Which bands of speech and language therapy posts are you least likely to fill in children’s services? 3/4/5/6/7/8a/8b?</t>
  </si>
  <si>
    <t xml:space="preserve">Education </t>
  </si>
  <si>
    <t>Early Years</t>
  </si>
  <si>
    <t xml:space="preserve">Acute Health </t>
  </si>
  <si>
    <t xml:space="preserve">Community </t>
  </si>
  <si>
    <t xml:space="preserve">Youth Justice </t>
  </si>
  <si>
    <t xml:space="preserve">Other- please specify </t>
  </si>
  <si>
    <t>CAMHS</t>
  </si>
  <si>
    <t xml:space="preserve">Neurodevelopmental services </t>
  </si>
  <si>
    <t xml:space="preserve">Learning disability </t>
  </si>
  <si>
    <t>Neonatal care</t>
  </si>
  <si>
    <t xml:space="preserve">Stammering </t>
  </si>
  <si>
    <t xml:space="preserve">Cleft, lip and palate </t>
  </si>
  <si>
    <t>Deafness</t>
  </si>
  <si>
    <t>Speech, language and communication needs</t>
  </si>
  <si>
    <t>Language disorder/DLD</t>
  </si>
  <si>
    <t>Selective mutism</t>
  </si>
  <si>
    <t>Speech sound disorders</t>
  </si>
  <si>
    <t xml:space="preserve">Other – please specify. </t>
  </si>
  <si>
    <t>Split</t>
  </si>
  <si>
    <t>2024/2025</t>
  </si>
  <si>
    <t>2023/2024</t>
  </si>
  <si>
    <t>2022/2023</t>
  </si>
  <si>
    <t>2021/2022</t>
  </si>
  <si>
    <t>2020/2021</t>
  </si>
  <si>
    <t>Not Directly Managed by Head of SALT</t>
  </si>
  <si>
    <t>Directly Managed by Head of SALT</t>
  </si>
  <si>
    <t>Part Time</t>
  </si>
  <si>
    <t>Full Time</t>
  </si>
  <si>
    <t>18-24</t>
  </si>
  <si>
    <t xml:space="preserve"> 25-34</t>
  </si>
  <si>
    <t xml:space="preserve"> 35-44</t>
  </si>
  <si>
    <t>45-54</t>
  </si>
  <si>
    <t>55-64</t>
  </si>
  <si>
    <t xml:space="preserve"> 65+</t>
  </si>
  <si>
    <t>0 – No skills</t>
  </si>
  <si>
    <t>1 – Entry</t>
  </si>
  <si>
    <t>2 – Foundation</t>
  </si>
  <si>
    <t>3 – Intermediate</t>
  </si>
  <si>
    <t>4 – Higher</t>
  </si>
  <si>
    <t>5 – Proficiency</t>
  </si>
  <si>
    <t>1st July 2024</t>
  </si>
  <si>
    <t xml:space="preserve">1st July 2023 </t>
  </si>
  <si>
    <t>1st July 2022</t>
  </si>
  <si>
    <t>1st July 2021</t>
  </si>
  <si>
    <t>1st July 2020</t>
  </si>
  <si>
    <t>Swansea Bay</t>
  </si>
  <si>
    <t>yes</t>
  </si>
  <si>
    <t>neonatal</t>
  </si>
  <si>
    <t xml:space="preserve">Total Pay Funding </t>
  </si>
  <si>
    <t>Flying Start - SW LA</t>
  </si>
  <si>
    <t xml:space="preserve">Increase in WTE </t>
  </si>
  <si>
    <t>Band</t>
  </si>
  <si>
    <t>WTE</t>
  </si>
  <si>
    <t xml:space="preserve">In 2024, we delayed the recruitment of Band 5 vacancies to align with students completing final exams at CMU. </t>
  </si>
  <si>
    <t>8a</t>
  </si>
  <si>
    <t>Total Non Pay Funding</t>
  </si>
  <si>
    <t>Flying Start - NPT LA</t>
  </si>
  <si>
    <t>Expansion funding</t>
  </si>
  <si>
    <t>N/A</t>
  </si>
  <si>
    <t>TOTAL</t>
  </si>
  <si>
    <t>EYIF - NPT LA</t>
  </si>
  <si>
    <t>Reduced WTE &amp; funding</t>
  </si>
  <si>
    <t> </t>
  </si>
  <si>
    <t>PEF - HEIW</t>
  </si>
  <si>
    <t>New Part year 22/23</t>
  </si>
  <si>
    <t>Ysgol Maes Y Coed</t>
  </si>
  <si>
    <t>SLA due to end 31.08.24</t>
  </si>
  <si>
    <t>YJS - Hillside</t>
  </si>
  <si>
    <t>Revised SLA 21/22</t>
  </si>
  <si>
    <t>8b</t>
  </si>
  <si>
    <t>YJS - NPT LA</t>
  </si>
  <si>
    <t>YJS - SW LA</t>
  </si>
  <si>
    <t>new 21/22, revised 24/25</t>
  </si>
  <si>
    <t>Core SLA - NPT LA</t>
  </si>
  <si>
    <t>Core SLA - SW LA</t>
  </si>
  <si>
    <t>SLA ended 31.03.24</t>
  </si>
  <si>
    <t>Ysgol Pen y Bryn</t>
  </si>
  <si>
    <t>New SLA from 01.04.24</t>
  </si>
  <si>
    <t>Hywel Dda UHB</t>
  </si>
  <si>
    <t>Secondment Income For Info Only</t>
  </si>
  <si>
    <t>DWP</t>
  </si>
  <si>
    <t>Access to Work Claim For Info Only</t>
  </si>
  <si>
    <t>Please indicate the adults settings in which you provide a service. Select all that apply.</t>
  </si>
  <si>
    <t>Please indicate the adults clinical areas you work in. Select all that apply.</t>
  </si>
  <si>
    <t>Please detail the health substantive core funding committed for adults speech and language therapy services in the financial year:</t>
  </si>
  <si>
    <t xml:space="preserve">Please detail the external funding committed for adults speech and language therapy for the financial year: List by type of funding, i.e. Local Authority funding, AHP funding, Regional Integration Fund, transformation funding, other (please specify)  </t>
  </si>
  <si>
    <t>Please provide details on agency/locum/bank staff in adults services in the financial year e.g. money spent, WTE, length of work :</t>
  </si>
  <si>
    <t>Please confirm how many whole time equivalent (WTE) Speech and Language Therapists, by Agenda for Change (AfC) band, (including honorary contracts and fixed term contracts) were employed by the Health Board for adults services on 1st July 2024 (excluding agency/locum/bank).  
 Please split this answer into those staff directly line-managed by the head of speech and language therapy services and not those not e.g. CAMHS, Neurodevelopmental services</t>
  </si>
  <si>
    <t>Please confirm how many of the Speech and Language Therapists you employ in adults services work part time and how many work full time, true as of 1st July 2024.</t>
  </si>
  <si>
    <t>Please confirm how many of the Speech and Language Therapists you employ in adults services fall into the following age categories:</t>
  </si>
  <si>
    <t>Please indicate the percentage of your Speech and Language Therapists in adults services with the following Welsh language levels:</t>
  </si>
  <si>
    <t>Please confirm how many whole time equivalent (WTE) Speech and Language Therapy Assistant, by Agenda for Change (AfC) band, (including honorary contracts and fixed term contracts) were employed by the Health Board for adults services on 1st July 2024 (excluding agency/locum/bank).  
 Please split this answer into those staff directly line-managed by the head of speech and language therapy services and not those not e.g. CAMHS, Neurodevelopmental services</t>
  </si>
  <si>
    <t>Please confirm how many of the Speech and Language Therapy Assistants you employ in adults services work part time and how many work full time, true as of 1st July 2024.</t>
  </si>
  <si>
    <t>Please confirm how many of the Speech and Language Therapy Assistants you employ in adults services fall into the following age categories:</t>
  </si>
  <si>
    <t>Please indicate the percentage of your Speech and Language Therapy Assistants in adults services with the following Welsh language levels:</t>
  </si>
  <si>
    <t>Please confirm how many whole time equivalent (WTE) Speech and Language Therapist vacancies were held in adults services in the Health Board on:</t>
  </si>
  <si>
    <t xml:space="preserve">Please confirm how many whole time equivalent (WTE) Speech and Language Therapy Assistant/Technical Instructor vacancies were held in adults services in the Health Board on: </t>
  </si>
  <si>
    <t xml:space="preserve">Please detail the sickness absence rate in your adults speech and language therapy service for 2024, 2023, 2022, 2021 and 2020? Please give this figure as a percentage of your overall children’s WTE workforce. </t>
  </si>
  <si>
    <t>Please confirm or deny there has been any periods of time within the last 12 months to the 1st July 2024 where recruitment to Speech and Language Therapist or Speech and Language Therapy Assistant/Technical Instructor posts in adults services has been delayed?  If confirmed, please provide reasons (short narrative) for the delay.</t>
  </si>
  <si>
    <t>Please confirm or deny if there have been any discontinued speech and language therapy posts in adults services and/or services in the 2024, 2023, 2022, 2021 and 2020.  If confirmed, please provide details of which post/service and why it was discontinued</t>
  </si>
  <si>
    <t>Which bands of speech and language therapy posts are you least likely to fill in adults services? 3/4/5/6/7/8a/8b?</t>
  </si>
  <si>
    <t>Acute</t>
  </si>
  <si>
    <t>Community</t>
  </si>
  <si>
    <t xml:space="preserve">Community Hospital </t>
  </si>
  <si>
    <t xml:space="preserve">Prisons </t>
  </si>
  <si>
    <t>Care Homes</t>
  </si>
  <si>
    <t>Learning Disability</t>
  </si>
  <si>
    <t xml:space="preserve">Transgender services </t>
  </si>
  <si>
    <t>Rehabilitation</t>
  </si>
  <si>
    <t>Mental Health</t>
  </si>
  <si>
    <t>Older Adult Mental Health</t>
  </si>
  <si>
    <t>Head and Neck cancer</t>
  </si>
  <si>
    <t>Integrated autism service (IAS)</t>
  </si>
  <si>
    <t>ENT</t>
  </si>
  <si>
    <t>Dysfluency</t>
  </si>
  <si>
    <t>Yes</t>
  </si>
  <si>
    <t>Cross Border SLA Band8A x 0.20wte ended OCt21</t>
  </si>
  <si>
    <t>n/a</t>
  </si>
  <si>
    <t>Maternity backfill</t>
  </si>
  <si>
    <t>Speaker Costs</t>
  </si>
  <si>
    <t>Covid Recovery Funding</t>
  </si>
  <si>
    <t>Total</t>
  </si>
  <si>
    <t>Secondment Cardiff LA</t>
  </si>
  <si>
    <t>`</t>
  </si>
  <si>
    <t>8c</t>
  </si>
  <si>
    <t xml:space="preserve"> </t>
  </si>
  <si>
    <t xml:space="preserve">  Rydym yn croesawu gohebiaeth yn y Gymraeg neu'r Saesneg. Atebir gohebiaeth Gymraeg yn y Gymraeg, ac ni fydd hyn yn arwain at oedi.  We welcome correspondence in Welsh or English. Welsh language correspondence will be replied to in Welsh, and this will not lead to a delay.</t>
  </si>
  <si>
    <t>Cais Rhyddid Gwybodaeth / Freedom of Information request
Ein Cyf / Our Ref: 24-H-036</t>
  </si>
  <si>
    <r>
      <t xml:space="preserve">You asked:
</t>
    </r>
    <r>
      <rPr>
        <sz val="11"/>
        <color theme="1"/>
        <rFont val="Verdana"/>
        <family val="2"/>
      </rPr>
      <t xml:space="preserve">Under the Freedom of Information Act, I would like to request the information detailed in the attached document – ‘SLT services FOI’. This FOI is for Swansea Bay University Health Board. The FOI is in relation to speech and language therapy services and is broken down into children and adults. 
</t>
    </r>
    <r>
      <rPr>
        <b/>
        <sz val="11"/>
        <color theme="1"/>
        <rFont val="Verdana"/>
        <family val="2"/>
      </rPr>
      <t>Our Response:</t>
    </r>
    <r>
      <rPr>
        <sz val="11"/>
        <color theme="1"/>
        <rFont val="Verdana"/>
        <family val="2"/>
      </rPr>
      <t xml:space="preserve">
Please find the information you have requested under the tabs "Children" and "Adults"</t>
    </r>
  </si>
  <si>
    <t>no</t>
  </si>
  <si>
    <t xml:space="preserve">Service Level Agreements from both Local Authorities were either cease or reduced, resulting in a discontinuation of services. This affected 3.8WTE, who were then absorbed into the core budget and redistributed to other parts of the service. </t>
  </si>
  <si>
    <t>not applicable</t>
  </si>
  <si>
    <t>We are unable to provide you with the level of detail you are seeking as to the ages bands of SALT staff as due to low numbers involved there is a potential risk of identifying the individual if this was disclosed. Therefore, the data is classed as personal data as defined under the General Data Protection Regulation (GDPR) and Data Protection Act 2018 and its disclosure would be contrary to the data protection principles and constitute as unfair and unlawful processing in regard to Articles 5, 6, and 9 of GDPR. We are therefore withholding this detail under Section 40(2) of the Freedom of Information Act 2000. This exemption is absolute and therefore there is no requirement to apply the public interest test.</t>
  </si>
  <si>
    <t>*Where fewer than 5 has been indicated we are unable to provide you with the exact number of patients as due to the low numbers, there is a potential risk of identifying individuals if this was disclosed.  We are therefore withholding this detail under Section 40(2) of the Freedom of Information Act 2000.  This information is protected by the General Data Protection Regulation (GDPR) and Data Protection Act 2018 and its disclosure would be contrary to the data protection principles and constitute as unfair and unlawful processing in regard to Articles 5, 6, and 9 of GDPR.  This exemption is absolute and therefore there is no requirement to apply the public interest test.</t>
  </si>
  <si>
    <t>&lt;5*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</si>
</sst>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font>
      <sz val="11"/>
      <color theme="1"/>
      <name val="Aptos Narrow"/>
      <family val="2"/>
      <scheme val="minor"/>
    </font>
    <font>
      <b/>
      <sz val="11"/>
      <color theme="1"/>
      <name val="Aptos Narrow"/>
      <family val="2"/>
      <scheme val="minor"/>
    </font>
    <font>
      <sz val="13"/>
      <color theme="1"/>
      <name val="Calibri"/>
      <family val="2"/>
    </font>
    <font>
      <sz val="13"/>
      <color theme="1"/>
      <name val="Courier New"/>
      <family val="3"/>
    </font>
    <font>
      <sz val="8"/>
      <name val="Aptos Narrow"/>
      <family val="2"/>
      <scheme val="minor"/>
    </font>
    <font>
      <sz val="11"/>
      <color rgb="FF000000"/>
      <name val="Aptos Narrow"/>
      <family val="2"/>
    </font>
    <font>
      <b/>
      <sz val="11"/>
      <color rgb="FF000000"/>
      <name val="Aptos Narrow"/>
      <family val="2"/>
    </font>
    <font>
      <b/>
      <sz val="11"/>
      <color rgb="FF000000"/>
      <name val="Aptos Narrow"/>
    </font>
    <font>
      <sz val="12"/>
      <color theme="1"/>
      <name val="Arial"/>
      <family val="2"/>
    </font>
    <font>
      <sz val="8"/>
      <color theme="1"/>
      <name val="Aptos Narrow"/>
      <family val="2"/>
      <scheme val="minor"/>
    </font>
    <font>
      <sz val="11"/>
      <color theme="1"/>
      <name val="Verdana"/>
      <family val="2"/>
    </font>
    <font>
      <b/>
      <sz val="11"/>
      <color theme="1"/>
      <name val="Verdana"/>
      <family val="2"/>
    </font>
    <font>
      <sz val="8"/>
      <color rgb="FF000000"/>
      <name val="Aptos Narrow"/>
      <family val="2"/>
    </font>
    <font>
      <sz val="9"/>
      <color theme="1"/>
      <name val="Aptos Narrow"/>
      <family val="2"/>
      <scheme val="minor"/>
    </font>
  </fonts>
  <fills count="9">
    <fill>
      <patternFill patternType="none"/>
    </fill>
    <fill>
      <patternFill patternType="gray125"/>
    </fill>
    <fill>
      <patternFill patternType="solid">
        <fgColor theme="3" tint="0.89999084444715716"/>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rgb="FFFFFF99"/>
        <bgColor indexed="64"/>
      </patternFill>
    </fill>
    <fill>
      <patternFill patternType="solid">
        <fgColor rgb="FFFFFF00"/>
        <bgColor rgb="FF000000"/>
      </patternFill>
    </fill>
    <fill>
      <patternFill patternType="solid">
        <fgColor theme="0"/>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style="thin">
        <color indexed="64"/>
      </left>
      <right/>
      <top style="thin">
        <color rgb="FF000000"/>
      </top>
      <bottom style="thin">
        <color rgb="FF000000"/>
      </bottom>
      <diagonal/>
    </border>
    <border>
      <left/>
      <right style="thin">
        <color indexed="64"/>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right/>
      <top/>
      <bottom style="thin">
        <color rgb="FF000000"/>
      </bottom>
      <diagonal/>
    </border>
  </borders>
  <cellStyleXfs count="1">
    <xf numFmtId="0" fontId="0" fillId="0" borderId="0"/>
  </cellStyleXfs>
  <cellXfs count="98">
    <xf numFmtId="0" fontId="0" fillId="0" borderId="0" xfId="0"/>
    <xf numFmtId="0" fontId="1" fillId="0" borderId="5" xfId="0" applyFont="1" applyBorder="1" applyAlignment="1">
      <alignment horizontal="center" vertical="center" wrapText="1"/>
    </xf>
    <xf numFmtId="0" fontId="0" fillId="8" borderId="0" xfId="0" applyFill="1"/>
    <xf numFmtId="0" fontId="8" fillId="0" borderId="0" xfId="0" applyFont="1" applyAlignment="1">
      <alignment horizontal="left" vertical="center" indent="2"/>
    </xf>
    <xf numFmtId="0" fontId="1" fillId="8" borderId="5" xfId="0" applyFont="1" applyFill="1" applyBorder="1" applyAlignment="1">
      <alignment horizontal="center" vertical="center"/>
    </xf>
    <xf numFmtId="0" fontId="5" fillId="8" borderId="5" xfId="0" applyFont="1" applyFill="1" applyBorder="1" applyAlignment="1">
      <alignment horizontal="center" vertical="center"/>
    </xf>
    <xf numFmtId="0" fontId="5" fillId="8" borderId="8" xfId="0" applyFont="1" applyFill="1" applyBorder="1" applyAlignment="1">
      <alignment horizontal="center" vertical="center"/>
    </xf>
    <xf numFmtId="0" fontId="5" fillId="0" borderId="5" xfId="0" applyFont="1" applyFill="1" applyBorder="1" applyAlignment="1">
      <alignment horizontal="center" vertical="center" wrapText="1"/>
    </xf>
    <xf numFmtId="3" fontId="5" fillId="0" borderId="5" xfId="0" applyNumberFormat="1" applyFont="1" applyFill="1" applyBorder="1" applyAlignment="1">
      <alignment horizontal="center" vertical="center"/>
    </xf>
    <xf numFmtId="3" fontId="5" fillId="0" borderId="8" xfId="0" applyNumberFormat="1" applyFont="1" applyFill="1" applyBorder="1" applyAlignment="1">
      <alignment horizontal="center" vertical="center"/>
    </xf>
    <xf numFmtId="0" fontId="5" fillId="0" borderId="5" xfId="0" applyFont="1" applyFill="1" applyBorder="1" applyAlignment="1">
      <alignment horizontal="center" vertical="center"/>
    </xf>
    <xf numFmtId="0" fontId="5" fillId="8" borderId="10" xfId="0" applyFont="1" applyFill="1" applyBorder="1" applyAlignment="1">
      <alignment horizontal="center" vertical="center"/>
    </xf>
    <xf numFmtId="0" fontId="5" fillId="8" borderId="3" xfId="0" applyFont="1" applyFill="1" applyBorder="1" applyAlignment="1">
      <alignment horizontal="center" vertical="center" wrapText="1"/>
    </xf>
    <xf numFmtId="0" fontId="5" fillId="8" borderId="4" xfId="0" applyFont="1" applyFill="1" applyBorder="1" applyAlignment="1">
      <alignment horizontal="center" vertical="center" wrapText="1"/>
    </xf>
    <xf numFmtId="0" fontId="5" fillId="8" borderId="3" xfId="0" applyFont="1" applyFill="1" applyBorder="1" applyAlignment="1">
      <alignment horizontal="center" vertical="center"/>
    </xf>
    <xf numFmtId="0" fontId="5" fillId="8" borderId="4" xfId="0" applyFont="1" applyFill="1" applyBorder="1" applyAlignment="1">
      <alignment horizontal="center" vertical="center"/>
    </xf>
    <xf numFmtId="0" fontId="5" fillId="8" borderId="1" xfId="0" applyFont="1" applyFill="1" applyBorder="1" applyAlignment="1">
      <alignment horizontal="center" vertical="center"/>
    </xf>
    <xf numFmtId="0" fontId="5" fillId="8" borderId="2" xfId="0" applyFont="1" applyFill="1" applyBorder="1" applyAlignment="1">
      <alignment horizontal="center" vertical="center"/>
    </xf>
    <xf numFmtId="10" fontId="5" fillId="8" borderId="2" xfId="0" applyNumberFormat="1" applyFont="1" applyFill="1" applyBorder="1" applyAlignment="1">
      <alignment horizontal="center" vertical="center"/>
    </xf>
    <xf numFmtId="0" fontId="5" fillId="7" borderId="1" xfId="0" applyFont="1" applyFill="1" applyBorder="1" applyAlignment="1">
      <alignment horizontal="center" vertical="center" wrapText="1"/>
    </xf>
    <xf numFmtId="0" fontId="5" fillId="7" borderId="2" xfId="0" applyFont="1" applyFill="1" applyBorder="1" applyAlignment="1">
      <alignment horizontal="center" vertical="center" wrapText="1"/>
    </xf>
    <xf numFmtId="9" fontId="5" fillId="8" borderId="2" xfId="0" applyNumberFormat="1" applyFont="1" applyFill="1" applyBorder="1" applyAlignment="1">
      <alignment horizontal="center" vertical="center"/>
    </xf>
    <xf numFmtId="0" fontId="5" fillId="8" borderId="2" xfId="0" applyFont="1" applyFill="1" applyBorder="1" applyAlignment="1">
      <alignment horizontal="center" vertical="center" wrapText="1"/>
    </xf>
    <xf numFmtId="10" fontId="5" fillId="8" borderId="2" xfId="0" applyNumberFormat="1" applyFont="1" applyFill="1" applyBorder="1" applyAlignment="1">
      <alignment horizontal="center" vertical="center" wrapText="1"/>
    </xf>
    <xf numFmtId="0" fontId="0" fillId="8" borderId="5" xfId="0" applyFill="1" applyBorder="1" applyAlignment="1">
      <alignment horizontal="center" vertical="center"/>
    </xf>
    <xf numFmtId="0" fontId="0" fillId="8" borderId="12" xfId="0" applyFill="1" applyBorder="1" applyAlignment="1">
      <alignment horizontal="center" vertical="center"/>
    </xf>
    <xf numFmtId="3" fontId="0" fillId="8" borderId="12" xfId="0" applyNumberFormat="1" applyFill="1" applyBorder="1" applyAlignment="1">
      <alignment horizontal="center" vertical="center"/>
    </xf>
    <xf numFmtId="3" fontId="0" fillId="8" borderId="13" xfId="0" applyNumberFormat="1" applyFill="1" applyBorder="1" applyAlignment="1">
      <alignment horizontal="center" vertical="center"/>
    </xf>
    <xf numFmtId="0" fontId="0" fillId="8" borderId="8" xfId="0" applyFill="1" applyBorder="1" applyAlignment="1">
      <alignment horizontal="center" vertical="center"/>
    </xf>
    <xf numFmtId="0" fontId="0" fillId="0" borderId="5" xfId="0" applyBorder="1" applyAlignment="1">
      <alignment horizontal="center" vertical="center"/>
    </xf>
    <xf numFmtId="0" fontId="0" fillId="0" borderId="8" xfId="0" applyBorder="1" applyAlignment="1">
      <alignment horizontal="center" vertical="center"/>
    </xf>
    <xf numFmtId="0" fontId="5" fillId="0" borderId="11" xfId="0" applyFont="1" applyFill="1" applyBorder="1" applyAlignment="1">
      <alignment horizontal="center" vertical="center"/>
    </xf>
    <xf numFmtId="3" fontId="5" fillId="0" borderId="11" xfId="0" applyNumberFormat="1" applyFont="1" applyFill="1" applyBorder="1" applyAlignment="1">
      <alignment horizontal="center" vertical="center"/>
    </xf>
    <xf numFmtId="0" fontId="0" fillId="0" borderId="13" xfId="0" applyBorder="1" applyAlignment="1">
      <alignment horizontal="center" vertical="center"/>
    </xf>
    <xf numFmtId="3" fontId="7" fillId="0" borderId="5" xfId="0" applyNumberFormat="1" applyFont="1" applyFill="1" applyBorder="1" applyAlignment="1">
      <alignment horizontal="center" vertical="center"/>
    </xf>
    <xf numFmtId="0" fontId="0" fillId="0" borderId="14" xfId="0" applyBorder="1" applyAlignment="1">
      <alignment horizontal="center" vertical="center"/>
    </xf>
    <xf numFmtId="0" fontId="0" fillId="2" borderId="5" xfId="0" applyFill="1" applyBorder="1" applyAlignment="1">
      <alignment horizontal="center" vertical="center"/>
    </xf>
    <xf numFmtId="0" fontId="1" fillId="0" borderId="5" xfId="0" applyFont="1" applyBorder="1" applyAlignment="1">
      <alignment horizontal="center" vertical="center"/>
    </xf>
    <xf numFmtId="0" fontId="0" fillId="5" borderId="5" xfId="0" applyFill="1" applyBorder="1" applyAlignment="1">
      <alignment horizontal="center" vertical="center"/>
    </xf>
    <xf numFmtId="0" fontId="0" fillId="0" borderId="5" xfId="0" applyBorder="1" applyAlignment="1">
      <alignment horizontal="center" vertical="center" wrapText="1"/>
    </xf>
    <xf numFmtId="0" fontId="0" fillId="0" borderId="11" xfId="0" applyBorder="1" applyAlignment="1">
      <alignment horizontal="center" vertical="center" wrapText="1"/>
    </xf>
    <xf numFmtId="0" fontId="0" fillId="0" borderId="11" xfId="0" applyBorder="1" applyAlignment="1">
      <alignment horizontal="center" vertical="center"/>
    </xf>
    <xf numFmtId="0" fontId="0" fillId="8" borderId="10" xfId="0" applyFill="1" applyBorder="1" applyAlignment="1">
      <alignment horizontal="center" vertical="center"/>
    </xf>
    <xf numFmtId="0" fontId="0" fillId="8" borderId="5" xfId="0" applyFill="1" applyBorder="1" applyAlignment="1">
      <alignment horizontal="center" vertical="center" wrapText="1"/>
    </xf>
    <xf numFmtId="0" fontId="2" fillId="8" borderId="5" xfId="0" applyFont="1" applyFill="1" applyBorder="1" applyAlignment="1">
      <alignment horizontal="center" vertical="center"/>
    </xf>
    <xf numFmtId="0" fontId="3" fillId="8" borderId="5" xfId="0" applyFont="1" applyFill="1" applyBorder="1" applyAlignment="1">
      <alignment horizontal="center" vertical="center"/>
    </xf>
    <xf numFmtId="0" fontId="0" fillId="0" borderId="10" xfId="0" applyBorder="1" applyAlignment="1">
      <alignment horizontal="center" vertical="center"/>
    </xf>
    <xf numFmtId="0" fontId="0" fillId="0" borderId="12" xfId="0" applyBorder="1" applyAlignment="1">
      <alignment horizontal="center" vertical="center"/>
    </xf>
    <xf numFmtId="0" fontId="5" fillId="8" borderId="5" xfId="0" applyFont="1" applyFill="1" applyBorder="1" applyAlignment="1">
      <alignment horizontal="center" vertical="center" wrapText="1"/>
    </xf>
    <xf numFmtId="10" fontId="5" fillId="8" borderId="5" xfId="0" applyNumberFormat="1" applyFont="1" applyFill="1" applyBorder="1" applyAlignment="1">
      <alignment horizontal="center" vertical="center"/>
    </xf>
    <xf numFmtId="9" fontId="5" fillId="8" borderId="5" xfId="0" applyNumberFormat="1" applyFont="1" applyFill="1" applyBorder="1" applyAlignment="1">
      <alignment horizontal="center" vertical="center"/>
    </xf>
    <xf numFmtId="0" fontId="1" fillId="8" borderId="5" xfId="0" applyFont="1" applyFill="1" applyBorder="1" applyAlignment="1">
      <alignment horizontal="center" vertical="center" wrapText="1"/>
    </xf>
    <xf numFmtId="0" fontId="5" fillId="8" borderId="10" xfId="0" applyFont="1" applyFill="1" applyBorder="1" applyAlignment="1">
      <alignment horizontal="center" vertical="center" wrapText="1"/>
    </xf>
    <xf numFmtId="3" fontId="7" fillId="0" borderId="8" xfId="0" applyNumberFormat="1" applyFont="1" applyFill="1" applyBorder="1" applyAlignment="1">
      <alignment horizontal="center" vertical="center"/>
    </xf>
    <xf numFmtId="0" fontId="5" fillId="0" borderId="8" xfId="0" applyFont="1" applyFill="1" applyBorder="1" applyAlignment="1">
      <alignment horizontal="center" vertical="center"/>
    </xf>
    <xf numFmtId="0" fontId="0" fillId="8" borderId="13" xfId="0" applyFill="1" applyBorder="1" applyAlignment="1">
      <alignment horizontal="center" vertical="center"/>
    </xf>
    <xf numFmtId="0" fontId="7" fillId="0" borderId="5" xfId="0" applyFont="1" applyFill="1" applyBorder="1" applyAlignment="1">
      <alignment horizontal="center" vertical="center"/>
    </xf>
    <xf numFmtId="0" fontId="6" fillId="8" borderId="5" xfId="0" applyFont="1" applyFill="1" applyBorder="1" applyAlignment="1">
      <alignment horizontal="center" vertical="center" wrapText="1"/>
    </xf>
    <xf numFmtId="0" fontId="9" fillId="8" borderId="0" xfId="0" applyFont="1" applyFill="1" applyAlignment="1">
      <alignment horizontal="center" vertical="center" wrapText="1"/>
    </xf>
    <xf numFmtId="0" fontId="11" fillId="8" borderId="0" xfId="0" applyFont="1" applyFill="1" applyAlignment="1">
      <alignment horizontal="left" vertical="center" wrapText="1"/>
    </xf>
    <xf numFmtId="0" fontId="11" fillId="8" borderId="0" xfId="0" applyFont="1" applyFill="1" applyAlignment="1">
      <alignment horizontal="left" vertical="center"/>
    </xf>
    <xf numFmtId="0" fontId="11" fillId="8" borderId="0" xfId="0" applyFont="1" applyFill="1" applyAlignment="1">
      <alignment horizontal="left" vertical="top" wrapText="1"/>
    </xf>
    <xf numFmtId="0" fontId="1" fillId="0" borderId="5" xfId="0" applyFont="1" applyBorder="1" applyAlignment="1">
      <alignment horizontal="center" vertical="center" wrapText="1"/>
    </xf>
    <xf numFmtId="0" fontId="0" fillId="6" borderId="5" xfId="0" applyFill="1" applyBorder="1" applyAlignment="1">
      <alignment horizontal="center" vertical="center"/>
    </xf>
    <xf numFmtId="0" fontId="0" fillId="4" borderId="5" xfId="0" applyFill="1" applyBorder="1" applyAlignment="1">
      <alignment horizontal="center" vertical="center"/>
    </xf>
    <xf numFmtId="0" fontId="1" fillId="0" borderId="8" xfId="0" applyFont="1" applyBorder="1" applyAlignment="1">
      <alignment horizontal="center" vertical="center" wrapText="1"/>
    </xf>
    <xf numFmtId="0" fontId="1" fillId="0" borderId="9"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5" xfId="0" applyFont="1" applyBorder="1" applyAlignment="1">
      <alignment horizontal="center" vertical="center"/>
    </xf>
    <xf numFmtId="0" fontId="0" fillId="2" borderId="5" xfId="0" applyFill="1" applyBorder="1" applyAlignment="1">
      <alignment horizontal="center" vertical="center"/>
    </xf>
    <xf numFmtId="0" fontId="0" fillId="3" borderId="8" xfId="0" applyFill="1" applyBorder="1" applyAlignment="1">
      <alignment horizontal="center" vertical="center"/>
    </xf>
    <xf numFmtId="0" fontId="0" fillId="3" borderId="9" xfId="0" applyFill="1" applyBorder="1" applyAlignment="1">
      <alignment horizontal="center" vertical="center"/>
    </xf>
    <xf numFmtId="0" fontId="0" fillId="3" borderId="10" xfId="0" applyFill="1" applyBorder="1" applyAlignment="1">
      <alignment horizontal="center" vertical="center"/>
    </xf>
    <xf numFmtId="0" fontId="6" fillId="7" borderId="6" xfId="0" applyFont="1" applyFill="1" applyBorder="1" applyAlignment="1">
      <alignment horizontal="center" vertical="center" wrapText="1"/>
    </xf>
    <xf numFmtId="0" fontId="6" fillId="7" borderId="2" xfId="0" applyFont="1" applyFill="1" applyBorder="1" applyAlignment="1">
      <alignment horizontal="center" vertical="center" wrapText="1"/>
    </xf>
    <xf numFmtId="0" fontId="6" fillId="7" borderId="7" xfId="0" applyFont="1" applyFill="1" applyBorder="1" applyAlignment="1">
      <alignment horizontal="center" vertical="center" wrapText="1"/>
    </xf>
    <xf numFmtId="0" fontId="0" fillId="0" borderId="8" xfId="0" applyBorder="1" applyAlignment="1">
      <alignment horizontal="center" vertical="center"/>
    </xf>
    <xf numFmtId="0" fontId="0" fillId="0" borderId="10" xfId="0" applyBorder="1" applyAlignment="1">
      <alignment horizontal="center" vertical="center"/>
    </xf>
    <xf numFmtId="0" fontId="0" fillId="8" borderId="15" xfId="0" applyFill="1" applyBorder="1" applyAlignment="1">
      <alignment horizontal="center" vertical="center"/>
    </xf>
    <xf numFmtId="0" fontId="0" fillId="8" borderId="9" xfId="0" applyFill="1" applyBorder="1" applyAlignment="1">
      <alignment horizontal="center" vertical="center"/>
    </xf>
    <xf numFmtId="0" fontId="0" fillId="8" borderId="10" xfId="0" applyFill="1" applyBorder="1" applyAlignment="1">
      <alignment horizontal="center" vertical="center"/>
    </xf>
    <xf numFmtId="0" fontId="0" fillId="3" borderId="5" xfId="0" applyFill="1" applyBorder="1" applyAlignment="1">
      <alignment horizontal="center" vertical="center"/>
    </xf>
    <xf numFmtId="0" fontId="6" fillId="8" borderId="5" xfId="0" applyFont="1" applyFill="1" applyBorder="1" applyAlignment="1">
      <alignment horizontal="center" vertical="center" wrapText="1"/>
    </xf>
    <xf numFmtId="0" fontId="6" fillId="8" borderId="8" xfId="0" applyFont="1" applyFill="1" applyBorder="1" applyAlignment="1">
      <alignment horizontal="center" vertical="center" wrapText="1"/>
    </xf>
    <xf numFmtId="0" fontId="6" fillId="8" borderId="10" xfId="0" applyFont="1" applyFill="1" applyBorder="1" applyAlignment="1">
      <alignment horizontal="center" vertical="center" wrapText="1"/>
    </xf>
    <xf numFmtId="0" fontId="0" fillId="0" borderId="9" xfId="0" applyBorder="1" applyAlignment="1">
      <alignment horizontal="center" vertical="center"/>
    </xf>
    <xf numFmtId="0" fontId="12" fillId="8" borderId="15" xfId="0" applyFont="1" applyFill="1" applyBorder="1" applyAlignment="1">
      <alignment horizontal="center" vertical="center" wrapText="1"/>
    </xf>
    <xf numFmtId="0" fontId="12" fillId="8" borderId="9" xfId="0" applyFont="1" applyFill="1" applyBorder="1" applyAlignment="1">
      <alignment horizontal="center" vertical="center" wrapText="1"/>
    </xf>
    <xf numFmtId="0" fontId="12" fillId="8" borderId="16" xfId="0" applyFont="1" applyFill="1" applyBorder="1" applyAlignment="1">
      <alignment horizontal="center" vertical="center" wrapText="1"/>
    </xf>
    <xf numFmtId="0" fontId="13" fillId="8" borderId="17" xfId="0" applyFont="1" applyFill="1" applyBorder="1" applyAlignment="1">
      <alignment horizontal="center" vertical="top" wrapText="1"/>
    </xf>
    <xf numFmtId="0" fontId="13" fillId="8" borderId="18" xfId="0" applyFont="1" applyFill="1" applyBorder="1" applyAlignment="1">
      <alignment horizontal="center" vertical="top" wrapText="1"/>
    </xf>
    <xf numFmtId="0" fontId="13" fillId="8" borderId="19" xfId="0" applyFont="1" applyFill="1" applyBorder="1" applyAlignment="1">
      <alignment horizontal="center" vertical="top" wrapText="1"/>
    </xf>
    <xf numFmtId="0" fontId="13" fillId="8" borderId="20" xfId="0" applyFont="1" applyFill="1" applyBorder="1" applyAlignment="1">
      <alignment horizontal="center" vertical="top" wrapText="1"/>
    </xf>
    <xf numFmtId="0" fontId="13" fillId="8" borderId="0" xfId="0" applyFont="1" applyFill="1" applyBorder="1" applyAlignment="1">
      <alignment horizontal="center" vertical="top" wrapText="1"/>
    </xf>
    <xf numFmtId="0" fontId="13" fillId="8" borderId="21" xfId="0" applyFont="1" applyFill="1" applyBorder="1" applyAlignment="1">
      <alignment horizontal="center" vertical="top" wrapText="1"/>
    </xf>
    <xf numFmtId="0" fontId="13" fillId="8" borderId="13" xfId="0" applyFont="1" applyFill="1" applyBorder="1" applyAlignment="1">
      <alignment horizontal="center" vertical="top" wrapText="1"/>
    </xf>
    <xf numFmtId="0" fontId="13" fillId="8" borderId="22" xfId="0" applyFont="1" applyFill="1" applyBorder="1" applyAlignment="1">
      <alignment horizontal="center" vertical="top" wrapText="1"/>
    </xf>
    <xf numFmtId="0" fontId="13" fillId="8" borderId="14" xfId="0" applyFont="1" applyFill="1" applyBorder="1" applyAlignment="1">
      <alignment horizontal="center" vertical="top" wrapText="1"/>
    </xf>
  </cellXfs>
  <cellStyles count="1">
    <cellStyle name="Normal" xfId="0" builtinId="0"/>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4</xdr:col>
      <xdr:colOff>228600</xdr:colOff>
      <xdr:row>4</xdr:row>
      <xdr:rowOff>19050</xdr:rowOff>
    </xdr:to>
    <xdr:pic>
      <xdr:nvPicPr>
        <xdr:cNvPr id="2" name="Picture 1">
          <a:extLst>
            <a:ext uri="{FF2B5EF4-FFF2-40B4-BE49-F238E27FC236}">
              <a16:creationId xmlns:a16="http://schemas.microsoft.com/office/drawing/2014/main" id="{EA50A3D9-4AF3-4A76-94B6-6FD54EB0C11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2971800" cy="7524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133350</xdr:colOff>
      <xdr:row>0</xdr:row>
      <xdr:rowOff>0</xdr:rowOff>
    </xdr:from>
    <xdr:to>
      <xdr:col>10</xdr:col>
      <xdr:colOff>400050</xdr:colOff>
      <xdr:row>5</xdr:row>
      <xdr:rowOff>161924</xdr:rowOff>
    </xdr:to>
    <xdr:sp macro="" textlink="">
      <xdr:nvSpPr>
        <xdr:cNvPr id="1026" name="Text Box 2">
          <a:extLst>
            <a:ext uri="{FF2B5EF4-FFF2-40B4-BE49-F238E27FC236}">
              <a16:creationId xmlns:a16="http://schemas.microsoft.com/office/drawing/2014/main" id="{4F6DA742-D04A-4A90-A3FD-ED5E264326A4}"/>
            </a:ext>
          </a:extLst>
        </xdr:cNvPr>
        <xdr:cNvSpPr txBox="1">
          <a:spLocks noChangeArrowheads="1"/>
        </xdr:cNvSpPr>
      </xdr:nvSpPr>
      <xdr:spPr bwMode="auto">
        <a:xfrm>
          <a:off x="3562350" y="0"/>
          <a:ext cx="3695700" cy="1076324"/>
        </a:xfrm>
        <a:prstGeom prst="rect">
          <a:avLst/>
        </a:prstGeom>
        <a:solidFill>
          <a:srgbClr val="FFFFFF"/>
        </a:solidFill>
        <a:ln>
          <a:noFill/>
        </a:ln>
        <a:extLst>
          <a:ext uri="{91240B29-F687-4F45-9708-019B960494DF}">
            <a14:hiddenLine xmlns:a14="http://schemas.microsoft.com/office/drawing/2010/main" w="6350">
              <a:solidFill>
                <a:srgbClr val="000000"/>
              </a:solidFill>
              <a:miter lim="800000"/>
              <a:headEnd/>
              <a:tailEnd/>
            </a14:hiddenLine>
          </a:ext>
        </a:extLst>
      </xdr:spPr>
      <xdr:txBody>
        <a:bodyPr vertOverflow="clip" wrap="square" lIns="91440" tIns="45720" rIns="91440" bIns="45720" anchor="t" upright="1"/>
        <a:lstStyle/>
        <a:p>
          <a:pPr algn="l" rtl="0">
            <a:defRPr sz="1000"/>
          </a:pPr>
          <a:r>
            <a:rPr lang="en-GB" sz="800" b="0" i="0" u="none" strike="noStrike" baseline="0">
              <a:solidFill>
                <a:srgbClr val="1F355E"/>
              </a:solidFill>
              <a:latin typeface="Arial"/>
              <a:cs typeface="Arial"/>
            </a:rPr>
            <a:t>Cadeirydd/Chair: </a:t>
          </a:r>
          <a:r>
            <a:rPr lang="en-GB" sz="800" b="1" i="0" u="none" strike="noStrike" baseline="0">
              <a:solidFill>
                <a:srgbClr val="1F355E"/>
              </a:solidFill>
              <a:latin typeface="Arial"/>
              <a:cs typeface="Arial"/>
            </a:rPr>
            <a:t>Jan Williams</a:t>
          </a:r>
          <a:endParaRPr lang="en-GB" sz="1200" b="0" i="0" u="none" strike="noStrike" baseline="0">
            <a:solidFill>
              <a:srgbClr val="000000"/>
            </a:solidFill>
            <a:latin typeface="Arial"/>
            <a:cs typeface="Arial"/>
          </a:endParaRPr>
        </a:p>
        <a:p>
          <a:pPr algn="l" rtl="0">
            <a:defRPr sz="1000"/>
          </a:pPr>
          <a:r>
            <a:rPr lang="en-GB" sz="800" b="0" i="0" u="none" strike="noStrike" baseline="0">
              <a:solidFill>
                <a:srgbClr val="1F355E"/>
              </a:solidFill>
              <a:latin typeface="Arial"/>
              <a:cs typeface="Arial"/>
            </a:rPr>
            <a:t>Prif Weithredwr dros dro/Interim Chief Executive: </a:t>
          </a:r>
          <a:r>
            <a:rPr lang="en-GB" sz="800" b="1" i="0" u="none" strike="noStrike" baseline="0">
              <a:solidFill>
                <a:srgbClr val="1F355E"/>
              </a:solidFill>
              <a:latin typeface="Arial"/>
              <a:cs typeface="Arial"/>
            </a:rPr>
            <a:t>Dr Richard Evans</a:t>
          </a:r>
          <a:endParaRPr lang="en-GB" sz="1200" b="0" i="0" u="none" strike="noStrike" baseline="0">
            <a:solidFill>
              <a:srgbClr val="000000"/>
            </a:solidFill>
            <a:latin typeface="Arial"/>
            <a:cs typeface="Arial"/>
          </a:endParaRPr>
        </a:p>
        <a:p>
          <a:pPr algn="l" rtl="0">
            <a:defRPr sz="1000"/>
          </a:pPr>
          <a:r>
            <a:rPr lang="en-GB" sz="800" b="1" i="0" u="none" strike="noStrike" baseline="0">
              <a:solidFill>
                <a:srgbClr val="1F355E"/>
              </a:solidFill>
              <a:latin typeface="Arial"/>
              <a:cs typeface="Arial"/>
            </a:rPr>
            <a:t>Pencadlys Bwrdd Iechyd Prifysgol Bae Abertawe </a:t>
          </a:r>
          <a:endParaRPr lang="en-GB" sz="1200" b="0" i="0" u="none" strike="noStrike" baseline="0">
            <a:solidFill>
              <a:srgbClr val="000000"/>
            </a:solidFill>
            <a:latin typeface="Arial"/>
            <a:cs typeface="Arial"/>
          </a:endParaRPr>
        </a:p>
        <a:p>
          <a:pPr algn="l" rtl="0">
            <a:defRPr sz="1000"/>
          </a:pPr>
          <a:r>
            <a:rPr lang="en-GB" sz="800" b="0" i="0" u="none" strike="noStrike" baseline="0">
              <a:solidFill>
                <a:srgbClr val="1F355E"/>
              </a:solidFill>
              <a:latin typeface="Arial"/>
              <a:cs typeface="Arial"/>
            </a:rPr>
            <a:t>Un Porthfa Talbot, Parc Ynni, Baglan, Port Talbot, SA12 7BR</a:t>
          </a:r>
          <a:endParaRPr lang="en-GB" sz="1200" b="0" i="0" u="none" strike="noStrike" baseline="0">
            <a:solidFill>
              <a:srgbClr val="000000"/>
            </a:solidFill>
            <a:latin typeface="Arial"/>
            <a:cs typeface="Arial"/>
          </a:endParaRPr>
        </a:p>
        <a:p>
          <a:pPr algn="l" rtl="0">
            <a:defRPr sz="1000"/>
          </a:pPr>
          <a:r>
            <a:rPr lang="en-GB" sz="800" b="0" i="0" u="none" strike="noStrike" baseline="0">
              <a:solidFill>
                <a:srgbClr val="1F355E"/>
              </a:solidFill>
              <a:latin typeface="Arial"/>
              <a:cs typeface="Arial"/>
            </a:rPr>
            <a:t> </a:t>
          </a:r>
          <a:endParaRPr lang="en-GB" sz="1200" b="0" i="0" u="none" strike="noStrike" baseline="0">
            <a:solidFill>
              <a:srgbClr val="000000"/>
            </a:solidFill>
            <a:latin typeface="Arial"/>
            <a:cs typeface="Arial"/>
          </a:endParaRPr>
        </a:p>
        <a:p>
          <a:pPr algn="l" rtl="0">
            <a:defRPr sz="1000"/>
          </a:pPr>
          <a:r>
            <a:rPr lang="en-GB" sz="800" b="1" i="0" u="none" strike="noStrike" baseline="0">
              <a:solidFill>
                <a:srgbClr val="1F355E"/>
              </a:solidFill>
              <a:latin typeface="Arial"/>
              <a:cs typeface="Arial"/>
            </a:rPr>
            <a:t>Swansea Bay University Health Board Headquarters</a:t>
          </a:r>
          <a:endParaRPr lang="en-GB" sz="1200" b="0" i="0" u="none" strike="noStrike" baseline="0">
            <a:solidFill>
              <a:srgbClr val="000000"/>
            </a:solidFill>
            <a:latin typeface="Arial"/>
            <a:cs typeface="Arial"/>
          </a:endParaRPr>
        </a:p>
        <a:p>
          <a:pPr algn="l" rtl="0">
            <a:defRPr sz="1000"/>
          </a:pPr>
          <a:r>
            <a:rPr lang="en-GB" sz="800" b="0" i="0" u="none" strike="noStrike" baseline="0">
              <a:solidFill>
                <a:srgbClr val="1F355E"/>
              </a:solidFill>
              <a:latin typeface="Arial"/>
              <a:cs typeface="Arial"/>
            </a:rPr>
            <a:t>One Talbot Gateway, Baglan Energy Park, Port Talbot, SA12 7BR</a:t>
          </a:r>
          <a:endParaRPr lang="en-GB" sz="1200" b="0" i="0" u="none" strike="noStrike" baseline="0">
            <a:solidFill>
              <a:srgbClr val="000000"/>
            </a:solidFill>
            <a:latin typeface="Arial"/>
            <a:cs typeface="Arial"/>
          </a:endParaRPr>
        </a:p>
        <a:p>
          <a:pPr algn="l" rtl="0">
            <a:defRPr sz="1000"/>
          </a:pPr>
          <a:r>
            <a:rPr lang="en-GB" sz="800" b="1" i="0" u="none" strike="noStrike" baseline="0">
              <a:solidFill>
                <a:srgbClr val="1F355E"/>
              </a:solidFill>
              <a:latin typeface="Arial"/>
              <a:cs typeface="Arial"/>
            </a:rPr>
            <a:t>Ffôn | Phone:</a:t>
          </a:r>
          <a:r>
            <a:rPr lang="en-GB" sz="800" b="0" i="0" u="none" strike="noStrike" baseline="0">
              <a:solidFill>
                <a:srgbClr val="1F355E"/>
              </a:solidFill>
              <a:latin typeface="Arial"/>
              <a:cs typeface="Arial"/>
            </a:rPr>
            <a:t> 01639 683 334</a:t>
          </a:r>
          <a:endParaRPr lang="en-GB" sz="1200" b="0" i="0" u="none" strike="noStrike" baseline="0">
            <a:solidFill>
              <a:srgbClr val="000000"/>
            </a:solidFill>
            <a:latin typeface="Arial"/>
            <a:cs typeface="Arial"/>
          </a:endParaRPr>
        </a:p>
        <a:p>
          <a:pPr algn="l" rtl="0">
            <a:defRPr sz="1000"/>
          </a:pPr>
          <a:r>
            <a:rPr lang="en-GB" sz="900" b="1" i="0" u="none" strike="noStrike" baseline="0">
              <a:solidFill>
                <a:srgbClr val="000000"/>
              </a:solidFill>
              <a:latin typeface="Arial"/>
              <a:cs typeface="Arial"/>
            </a:rPr>
            <a:t> </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542FB6-9024-45D6-9916-15C61B689D66}">
  <dimension ref="A1:I44"/>
  <sheetViews>
    <sheetView tabSelected="1" workbookViewId="0">
      <selection activeCell="K21" sqref="K21"/>
    </sheetView>
  </sheetViews>
  <sheetFormatPr defaultRowHeight="14.25"/>
  <cols>
    <col min="1" max="16384" width="9" style="2"/>
  </cols>
  <sheetData>
    <row r="1" spans="1:9" ht="15">
      <c r="A1" s="3" t="s">
        <v>150</v>
      </c>
    </row>
    <row r="8" spans="1:9">
      <c r="B8" s="58" t="s">
        <v>151</v>
      </c>
      <c r="C8" s="58"/>
      <c r="D8" s="58"/>
      <c r="E8" s="58"/>
      <c r="F8" s="58"/>
      <c r="G8" s="58"/>
      <c r="H8" s="58"/>
      <c r="I8" s="58"/>
    </row>
    <row r="9" spans="1:9">
      <c r="B9" s="58"/>
      <c r="C9" s="58"/>
      <c r="D9" s="58"/>
      <c r="E9" s="58"/>
      <c r="F9" s="58"/>
      <c r="G9" s="58"/>
      <c r="H9" s="58"/>
      <c r="I9" s="58"/>
    </row>
    <row r="10" spans="1:9">
      <c r="B10" s="58"/>
      <c r="C10" s="58"/>
      <c r="D10" s="58"/>
      <c r="E10" s="58"/>
      <c r="F10" s="58"/>
      <c r="G10" s="58"/>
      <c r="H10" s="58"/>
      <c r="I10" s="58"/>
    </row>
    <row r="12" spans="1:9">
      <c r="B12" s="59" t="s">
        <v>152</v>
      </c>
      <c r="C12" s="60"/>
      <c r="D12" s="60"/>
      <c r="E12" s="60"/>
      <c r="F12" s="60"/>
      <c r="G12" s="60"/>
      <c r="H12" s="60"/>
    </row>
    <row r="13" spans="1:9">
      <c r="B13" s="60"/>
      <c r="C13" s="60"/>
      <c r="D13" s="60"/>
      <c r="E13" s="60"/>
      <c r="F13" s="60"/>
      <c r="G13" s="60"/>
      <c r="H13" s="60"/>
    </row>
    <row r="14" spans="1:9">
      <c r="B14" s="60"/>
      <c r="C14" s="60"/>
      <c r="D14" s="60"/>
      <c r="E14" s="60"/>
      <c r="F14" s="60"/>
      <c r="G14" s="60"/>
      <c r="H14" s="60"/>
    </row>
    <row r="16" spans="1:9">
      <c r="B16" s="61" t="s">
        <v>153</v>
      </c>
      <c r="C16" s="61"/>
      <c r="D16" s="61"/>
      <c r="E16" s="61"/>
      <c r="F16" s="61"/>
      <c r="G16" s="61"/>
      <c r="H16" s="61"/>
      <c r="I16" s="61"/>
    </row>
    <row r="17" spans="2:9">
      <c r="B17" s="61"/>
      <c r="C17" s="61"/>
      <c r="D17" s="61"/>
      <c r="E17" s="61"/>
      <c r="F17" s="61"/>
      <c r="G17" s="61"/>
      <c r="H17" s="61"/>
      <c r="I17" s="61"/>
    </row>
    <row r="18" spans="2:9">
      <c r="B18" s="61"/>
      <c r="C18" s="61"/>
      <c r="D18" s="61"/>
      <c r="E18" s="61"/>
      <c r="F18" s="61"/>
      <c r="G18" s="61"/>
      <c r="H18" s="61"/>
      <c r="I18" s="61"/>
    </row>
    <row r="19" spans="2:9">
      <c r="B19" s="61"/>
      <c r="C19" s="61"/>
      <c r="D19" s="61"/>
      <c r="E19" s="61"/>
      <c r="F19" s="61"/>
      <c r="G19" s="61"/>
      <c r="H19" s="61"/>
      <c r="I19" s="61"/>
    </row>
    <row r="20" spans="2:9">
      <c r="B20" s="61"/>
      <c r="C20" s="61"/>
      <c r="D20" s="61"/>
      <c r="E20" s="61"/>
      <c r="F20" s="61"/>
      <c r="G20" s="61"/>
      <c r="H20" s="61"/>
      <c r="I20" s="61"/>
    </row>
    <row r="21" spans="2:9">
      <c r="B21" s="61"/>
      <c r="C21" s="61"/>
      <c r="D21" s="61"/>
      <c r="E21" s="61"/>
      <c r="F21" s="61"/>
      <c r="G21" s="61"/>
      <c r="H21" s="61"/>
      <c r="I21" s="61"/>
    </row>
    <row r="22" spans="2:9">
      <c r="B22" s="61"/>
      <c r="C22" s="61"/>
      <c r="D22" s="61"/>
      <c r="E22" s="61"/>
      <c r="F22" s="61"/>
      <c r="G22" s="61"/>
      <c r="H22" s="61"/>
      <c r="I22" s="61"/>
    </row>
    <row r="23" spans="2:9">
      <c r="B23" s="61"/>
      <c r="C23" s="61"/>
      <c r="D23" s="61"/>
      <c r="E23" s="61"/>
      <c r="F23" s="61"/>
      <c r="G23" s="61"/>
      <c r="H23" s="61"/>
      <c r="I23" s="61"/>
    </row>
    <row r="24" spans="2:9">
      <c r="B24" s="61"/>
      <c r="C24" s="61"/>
      <c r="D24" s="61"/>
      <c r="E24" s="61"/>
      <c r="F24" s="61"/>
      <c r="G24" s="61"/>
      <c r="H24" s="61"/>
      <c r="I24" s="61"/>
    </row>
    <row r="25" spans="2:9">
      <c r="B25" s="61"/>
      <c r="C25" s="61"/>
      <c r="D25" s="61"/>
      <c r="E25" s="61"/>
      <c r="F25" s="61"/>
      <c r="G25" s="61"/>
      <c r="H25" s="61"/>
      <c r="I25" s="61"/>
    </row>
    <row r="26" spans="2:9">
      <c r="B26" s="61"/>
      <c r="C26" s="61"/>
      <c r="D26" s="61"/>
      <c r="E26" s="61"/>
      <c r="F26" s="61"/>
      <c r="G26" s="61"/>
      <c r="H26" s="61"/>
      <c r="I26" s="61"/>
    </row>
    <row r="27" spans="2:9">
      <c r="B27" s="61"/>
      <c r="C27" s="61"/>
      <c r="D27" s="61"/>
      <c r="E27" s="61"/>
      <c r="F27" s="61"/>
      <c r="G27" s="61"/>
      <c r="H27" s="61"/>
      <c r="I27" s="61"/>
    </row>
    <row r="28" spans="2:9">
      <c r="B28" s="61"/>
      <c r="C28" s="61"/>
      <c r="D28" s="61"/>
      <c r="E28" s="61"/>
      <c r="F28" s="61"/>
      <c r="G28" s="61"/>
      <c r="H28" s="61"/>
      <c r="I28" s="61"/>
    </row>
    <row r="29" spans="2:9">
      <c r="B29" s="61"/>
      <c r="C29" s="61"/>
      <c r="D29" s="61"/>
      <c r="E29" s="61"/>
      <c r="F29" s="61"/>
      <c r="G29" s="61"/>
      <c r="H29" s="61"/>
      <c r="I29" s="61"/>
    </row>
    <row r="30" spans="2:9">
      <c r="B30" s="61"/>
      <c r="C30" s="61"/>
      <c r="D30" s="61"/>
      <c r="E30" s="61"/>
      <c r="F30" s="61"/>
      <c r="G30" s="61"/>
      <c r="H30" s="61"/>
      <c r="I30" s="61"/>
    </row>
    <row r="31" spans="2:9">
      <c r="B31" s="61"/>
      <c r="C31" s="61"/>
      <c r="D31" s="61"/>
      <c r="E31" s="61"/>
      <c r="F31" s="61"/>
      <c r="G31" s="61"/>
      <c r="H31" s="61"/>
      <c r="I31" s="61"/>
    </row>
    <row r="32" spans="2:9">
      <c r="B32" s="61"/>
      <c r="C32" s="61"/>
      <c r="D32" s="61"/>
      <c r="E32" s="61"/>
      <c r="F32" s="61"/>
      <c r="G32" s="61"/>
      <c r="H32" s="61"/>
      <c r="I32" s="61"/>
    </row>
    <row r="33" spans="2:9">
      <c r="B33" s="61"/>
      <c r="C33" s="61"/>
      <c r="D33" s="61"/>
      <c r="E33" s="61"/>
      <c r="F33" s="61"/>
      <c r="G33" s="61"/>
      <c r="H33" s="61"/>
      <c r="I33" s="61"/>
    </row>
    <row r="34" spans="2:9">
      <c r="B34" s="61"/>
      <c r="C34" s="61"/>
      <c r="D34" s="61"/>
      <c r="E34" s="61"/>
      <c r="F34" s="61"/>
      <c r="G34" s="61"/>
      <c r="H34" s="61"/>
      <c r="I34" s="61"/>
    </row>
    <row r="35" spans="2:9">
      <c r="B35" s="61"/>
      <c r="C35" s="61"/>
      <c r="D35" s="61"/>
      <c r="E35" s="61"/>
      <c r="F35" s="61"/>
      <c r="G35" s="61"/>
      <c r="H35" s="61"/>
      <c r="I35" s="61"/>
    </row>
    <row r="36" spans="2:9">
      <c r="B36" s="61"/>
      <c r="C36" s="61"/>
      <c r="D36" s="61"/>
      <c r="E36" s="61"/>
      <c r="F36" s="61"/>
      <c r="G36" s="61"/>
      <c r="H36" s="61"/>
      <c r="I36" s="61"/>
    </row>
    <row r="37" spans="2:9">
      <c r="B37" s="61"/>
      <c r="C37" s="61"/>
      <c r="D37" s="61"/>
      <c r="E37" s="61"/>
      <c r="F37" s="61"/>
      <c r="G37" s="61"/>
      <c r="H37" s="61"/>
      <c r="I37" s="61"/>
    </row>
    <row r="38" spans="2:9">
      <c r="B38" s="61"/>
      <c r="C38" s="61"/>
      <c r="D38" s="61"/>
      <c r="E38" s="61"/>
      <c r="F38" s="61"/>
      <c r="G38" s="61"/>
      <c r="H38" s="61"/>
      <c r="I38" s="61"/>
    </row>
    <row r="39" spans="2:9">
      <c r="B39" s="61"/>
      <c r="C39" s="61"/>
      <c r="D39" s="61"/>
      <c r="E39" s="61"/>
      <c r="F39" s="61"/>
      <c r="G39" s="61"/>
      <c r="H39" s="61"/>
      <c r="I39" s="61"/>
    </row>
    <row r="40" spans="2:9">
      <c r="B40" s="61"/>
      <c r="C40" s="61"/>
      <c r="D40" s="61"/>
      <c r="E40" s="61"/>
      <c r="F40" s="61"/>
      <c r="G40" s="61"/>
      <c r="H40" s="61"/>
      <c r="I40" s="61"/>
    </row>
    <row r="41" spans="2:9">
      <c r="B41" s="61"/>
      <c r="C41" s="61"/>
      <c r="D41" s="61"/>
      <c r="E41" s="61"/>
      <c r="F41" s="61"/>
      <c r="G41" s="61"/>
      <c r="H41" s="61"/>
      <c r="I41" s="61"/>
    </row>
    <row r="42" spans="2:9">
      <c r="B42" s="61"/>
      <c r="C42" s="61"/>
      <c r="D42" s="61"/>
      <c r="E42" s="61"/>
      <c r="F42" s="61"/>
      <c r="G42" s="61"/>
      <c r="H42" s="61"/>
      <c r="I42" s="61"/>
    </row>
    <row r="43" spans="2:9">
      <c r="B43" s="61"/>
      <c r="C43" s="61"/>
      <c r="D43" s="61"/>
      <c r="E43" s="61"/>
      <c r="F43" s="61"/>
      <c r="G43" s="61"/>
      <c r="H43" s="61"/>
      <c r="I43" s="61"/>
    </row>
    <row r="44" spans="2:9">
      <c r="B44" s="61"/>
      <c r="C44" s="61"/>
      <c r="D44" s="61"/>
      <c r="E44" s="61"/>
      <c r="F44" s="61"/>
      <c r="G44" s="61"/>
      <c r="H44" s="61"/>
      <c r="I44" s="61"/>
    </row>
  </sheetData>
  <mergeCells count="3">
    <mergeCell ref="B8:I10"/>
    <mergeCell ref="B12:H14"/>
    <mergeCell ref="B16:I44"/>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CE6103-7DA8-4D27-8424-EEE1E14F864F}">
  <dimension ref="A1:CQ18"/>
  <sheetViews>
    <sheetView workbookViewId="0">
      <selection activeCell="AT9" sqref="AT9"/>
    </sheetView>
  </sheetViews>
  <sheetFormatPr defaultColWidth="9.125" defaultRowHeight="15" customHeight="1"/>
  <cols>
    <col min="1" max="1" width="17.375" style="37" bestFit="1" customWidth="1"/>
    <col min="2" max="2" width="12" style="29" customWidth="1"/>
    <col min="3" max="4" width="9.125" style="29"/>
    <col min="5" max="5" width="10.625" style="29" customWidth="1"/>
    <col min="6" max="6" width="10.75" style="29" customWidth="1"/>
    <col min="7" max="7" width="9.125" style="29"/>
    <col min="8" max="8" width="9.375" style="29" customWidth="1"/>
    <col min="9" max="9" width="17.625" style="29" customWidth="1"/>
    <col min="10" max="10" width="9.375" style="29" customWidth="1"/>
    <col min="11" max="11" width="9.125" style="29"/>
    <col min="12" max="12" width="12.375" style="29" customWidth="1"/>
    <col min="13" max="20" width="9.125" style="29"/>
    <col min="21" max="21" width="10.75" style="29" customWidth="1"/>
    <col min="22" max="22" width="10.625" style="29" customWidth="1"/>
    <col min="23" max="23" width="10.875" style="29" customWidth="1"/>
    <col min="24" max="24" width="10.375" style="29" customWidth="1"/>
    <col min="25" max="25" width="10" style="29" customWidth="1"/>
    <col min="26" max="26" width="18.25" style="29" bestFit="1" customWidth="1"/>
    <col min="27" max="27" width="10.25" style="29" customWidth="1"/>
    <col min="28" max="30" width="10.125" style="29" customWidth="1"/>
    <col min="31" max="31" width="11.375" style="29" customWidth="1"/>
    <col min="32" max="32" width="31.625" style="29" bestFit="1" customWidth="1"/>
    <col min="33" max="33" width="11.125" style="29" customWidth="1"/>
    <col min="34" max="34" width="10.375" style="29" customWidth="1"/>
    <col min="35" max="35" width="10.875" style="29" customWidth="1"/>
    <col min="36" max="36" width="10.375" style="29" customWidth="1"/>
    <col min="37" max="37" width="10.875" style="29" customWidth="1"/>
    <col min="38" max="38" width="7.75" style="29" customWidth="1"/>
    <col min="39" max="39" width="6.75" style="29" customWidth="1"/>
    <col min="40" max="41" width="9" style="29" customWidth="1"/>
    <col min="42" max="42" width="11.625" style="29" customWidth="1"/>
    <col min="43" max="43" width="10" style="29" customWidth="1"/>
    <col min="44" max="44" width="7.375" style="29" customWidth="1"/>
    <col min="45" max="49" width="9.125" style="29"/>
    <col min="50" max="50" width="11.375" style="29" customWidth="1"/>
    <col min="51" max="51" width="8.625" style="29" customWidth="1"/>
    <col min="52" max="52" width="13.125" style="29" customWidth="1"/>
    <col min="53" max="53" width="14" style="29" customWidth="1"/>
    <col min="54" max="54" width="8.875" style="29" customWidth="1"/>
    <col min="55" max="55" width="15.375" style="29" customWidth="1"/>
    <col min="56" max="56" width="13" style="29" customWidth="1"/>
    <col min="57" max="57" width="10.25" style="29" customWidth="1"/>
    <col min="58" max="58" width="11" style="29" customWidth="1"/>
    <col min="59" max="59" width="9.125" style="29" customWidth="1"/>
    <col min="60" max="60" width="9.75" style="29" customWidth="1"/>
    <col min="61" max="61" width="7.125" style="29" customWidth="1"/>
    <col min="62" max="69" width="9.125" style="29"/>
    <col min="70" max="70" width="12.625" style="29" customWidth="1"/>
    <col min="71" max="71" width="13.75" style="29" customWidth="1"/>
    <col min="72" max="72" width="9.125" style="29"/>
    <col min="73" max="73" width="13.125" style="29" customWidth="1"/>
    <col min="74" max="88" width="9.125" style="29"/>
    <col min="89" max="89" width="24.125" style="29" customWidth="1"/>
    <col min="90" max="90" width="9.125" style="29"/>
    <col min="91" max="91" width="36.125" style="29" customWidth="1"/>
    <col min="92" max="94" width="9.125" style="29"/>
    <col min="95" max="95" width="30.625" style="29" customWidth="1"/>
    <col min="96" max="16384" width="9.125" style="29"/>
  </cols>
  <sheetData>
    <row r="1" spans="1:95">
      <c r="B1" s="69" t="s">
        <v>0</v>
      </c>
      <c r="C1" s="69"/>
      <c r="D1" s="69"/>
      <c r="E1" s="69"/>
      <c r="F1" s="69"/>
      <c r="G1" s="69"/>
      <c r="H1" s="69"/>
      <c r="I1" s="69"/>
      <c r="J1" s="69"/>
      <c r="K1" s="69"/>
      <c r="L1" s="69"/>
      <c r="M1" s="69"/>
      <c r="N1" s="69"/>
      <c r="O1" s="69"/>
      <c r="P1" s="69"/>
      <c r="Q1" s="69"/>
      <c r="R1" s="69"/>
      <c r="S1" s="69"/>
      <c r="T1" s="70" t="s">
        <v>1</v>
      </c>
      <c r="U1" s="71"/>
      <c r="V1" s="71"/>
      <c r="W1" s="71"/>
      <c r="X1" s="71"/>
      <c r="Y1" s="71"/>
      <c r="Z1" s="71"/>
      <c r="AA1" s="71"/>
      <c r="AB1" s="71"/>
      <c r="AC1" s="71"/>
      <c r="AD1" s="71"/>
      <c r="AE1" s="71"/>
      <c r="AF1" s="71"/>
      <c r="AG1" s="71"/>
      <c r="AH1" s="71"/>
      <c r="AI1" s="71"/>
      <c r="AJ1" s="71"/>
      <c r="AK1" s="72"/>
      <c r="AL1" s="64" t="s">
        <v>2</v>
      </c>
      <c r="AM1" s="64"/>
      <c r="AN1" s="64"/>
      <c r="AO1" s="64"/>
      <c r="AP1" s="64"/>
      <c r="AQ1" s="64"/>
      <c r="AR1" s="64"/>
      <c r="AS1" s="64"/>
      <c r="AT1" s="64"/>
      <c r="AU1" s="64"/>
      <c r="AV1" s="64"/>
      <c r="AW1" s="64"/>
      <c r="AX1" s="64"/>
      <c r="AY1" s="64"/>
      <c r="AZ1" s="64"/>
      <c r="BA1" s="64"/>
      <c r="BB1" s="64"/>
      <c r="BC1" s="64"/>
      <c r="BD1" s="38" t="s">
        <v>3</v>
      </c>
      <c r="BE1" s="38"/>
      <c r="BF1" s="38"/>
      <c r="BG1" s="38"/>
      <c r="BH1" s="38"/>
      <c r="BI1" s="38"/>
      <c r="BJ1" s="38"/>
      <c r="BK1" s="38"/>
      <c r="BL1" s="38"/>
      <c r="BM1" s="38"/>
      <c r="BN1" s="38"/>
      <c r="BO1" s="38"/>
      <c r="BP1" s="38"/>
      <c r="BQ1" s="38"/>
      <c r="BR1" s="38"/>
      <c r="BS1" s="38"/>
      <c r="BT1" s="38"/>
      <c r="BU1" s="38"/>
      <c r="BV1" s="63" t="s">
        <v>4</v>
      </c>
      <c r="BW1" s="63"/>
      <c r="BX1" s="63"/>
      <c r="BY1" s="63"/>
      <c r="BZ1" s="63"/>
      <c r="CA1" s="63"/>
      <c r="CB1" s="63"/>
      <c r="CC1" s="63"/>
      <c r="CD1" s="63"/>
      <c r="CE1" s="63"/>
      <c r="CF1" s="63"/>
      <c r="CG1" s="63"/>
      <c r="CH1" s="63"/>
      <c r="CI1" s="63"/>
      <c r="CJ1" s="63"/>
      <c r="CK1" s="63"/>
      <c r="CL1" s="63"/>
      <c r="CM1" s="63"/>
      <c r="CN1" s="63"/>
      <c r="CO1" s="63"/>
      <c r="CP1" s="63"/>
      <c r="CQ1" s="63"/>
    </row>
    <row r="2" spans="1:95" s="37" customFormat="1" ht="240">
      <c r="B2" s="62" t="s">
        <v>5</v>
      </c>
      <c r="C2" s="62"/>
      <c r="D2" s="62"/>
      <c r="E2" s="62"/>
      <c r="F2" s="62"/>
      <c r="G2" s="62"/>
      <c r="H2" s="68" t="s">
        <v>6</v>
      </c>
      <c r="I2" s="68"/>
      <c r="J2" s="68"/>
      <c r="K2" s="68"/>
      <c r="L2" s="68"/>
      <c r="M2" s="68"/>
      <c r="N2" s="68"/>
      <c r="O2" s="68"/>
      <c r="U2" s="62" t="s">
        <v>7</v>
      </c>
      <c r="V2" s="62"/>
      <c r="W2" s="62"/>
      <c r="X2" s="62"/>
      <c r="Y2" s="62"/>
      <c r="Z2" s="1"/>
      <c r="AA2" s="62" t="s">
        <v>8</v>
      </c>
      <c r="AB2" s="62"/>
      <c r="AC2" s="62"/>
      <c r="AD2" s="62"/>
      <c r="AE2" s="62"/>
      <c r="AF2" s="1" t="s">
        <v>9</v>
      </c>
      <c r="AG2" s="62" t="s">
        <v>10</v>
      </c>
      <c r="AH2" s="62"/>
      <c r="AI2" s="62"/>
      <c r="AJ2" s="62"/>
      <c r="AK2" s="62"/>
      <c r="AL2" s="65" t="s">
        <v>11</v>
      </c>
      <c r="AM2" s="66"/>
      <c r="AN2" s="66"/>
      <c r="AO2" s="67"/>
      <c r="AP2" s="65" t="s">
        <v>12</v>
      </c>
      <c r="AQ2" s="67"/>
      <c r="AR2" s="62" t="s">
        <v>13</v>
      </c>
      <c r="AS2" s="62"/>
      <c r="AT2" s="62"/>
      <c r="AU2" s="62"/>
      <c r="AV2" s="62"/>
      <c r="AW2" s="62"/>
      <c r="AX2" s="62" t="s">
        <v>14</v>
      </c>
      <c r="AY2" s="62"/>
      <c r="AZ2" s="62"/>
      <c r="BA2" s="62"/>
      <c r="BB2" s="62"/>
      <c r="BC2" s="62"/>
      <c r="BD2" s="65" t="s">
        <v>15</v>
      </c>
      <c r="BE2" s="66"/>
      <c r="BF2" s="66"/>
      <c r="BG2" s="67"/>
      <c r="BH2" s="65" t="s">
        <v>16</v>
      </c>
      <c r="BI2" s="67"/>
      <c r="BJ2" s="62" t="s">
        <v>17</v>
      </c>
      <c r="BK2" s="62"/>
      <c r="BL2" s="62"/>
      <c r="BM2" s="62"/>
      <c r="BN2" s="62"/>
      <c r="BO2" s="62"/>
      <c r="BP2" s="62" t="s">
        <v>18</v>
      </c>
      <c r="BQ2" s="62"/>
      <c r="BR2" s="62"/>
      <c r="BS2" s="62"/>
      <c r="BT2" s="62"/>
      <c r="BU2" s="62"/>
      <c r="BV2" s="62" t="s">
        <v>19</v>
      </c>
      <c r="BW2" s="62"/>
      <c r="BX2" s="62"/>
      <c r="BY2" s="62"/>
      <c r="BZ2" s="62"/>
      <c r="CA2" s="62" t="s">
        <v>20</v>
      </c>
      <c r="CB2" s="62"/>
      <c r="CC2" s="62"/>
      <c r="CD2" s="62"/>
      <c r="CE2" s="62"/>
      <c r="CF2" s="62" t="s">
        <v>21</v>
      </c>
      <c r="CG2" s="62"/>
      <c r="CH2" s="62"/>
      <c r="CI2" s="62"/>
      <c r="CJ2" s="62"/>
      <c r="CK2" s="1" t="s">
        <v>22</v>
      </c>
      <c r="CL2" s="62" t="s">
        <v>23</v>
      </c>
      <c r="CM2" s="62"/>
      <c r="CN2" s="62"/>
      <c r="CO2" s="62"/>
      <c r="CP2" s="62"/>
      <c r="CQ2" s="1" t="s">
        <v>24</v>
      </c>
    </row>
    <row r="3" spans="1:95" ht="42" customHeight="1">
      <c r="B3" s="39" t="s">
        <v>25</v>
      </c>
      <c r="C3" s="39" t="s">
        <v>26</v>
      </c>
      <c r="D3" s="39" t="s">
        <v>27</v>
      </c>
      <c r="E3" s="39" t="s">
        <v>28</v>
      </c>
      <c r="F3" s="39" t="s">
        <v>29</v>
      </c>
      <c r="G3" s="39" t="s">
        <v>30</v>
      </c>
      <c r="H3" s="39" t="s">
        <v>31</v>
      </c>
      <c r="I3" s="39" t="s">
        <v>32</v>
      </c>
      <c r="J3" s="39" t="s">
        <v>33</v>
      </c>
      <c r="K3" s="39" t="s">
        <v>34</v>
      </c>
      <c r="L3" s="39" t="s">
        <v>35</v>
      </c>
      <c r="M3" s="39" t="s">
        <v>36</v>
      </c>
      <c r="N3" s="39" t="s">
        <v>37</v>
      </c>
      <c r="O3" s="39" t="s">
        <v>38</v>
      </c>
      <c r="P3" s="39" t="s">
        <v>39</v>
      </c>
      <c r="Q3" s="39" t="s">
        <v>40</v>
      </c>
      <c r="R3" s="39" t="s">
        <v>41</v>
      </c>
      <c r="S3" s="39" t="s">
        <v>42</v>
      </c>
      <c r="T3" s="40" t="s">
        <v>43</v>
      </c>
      <c r="U3" s="40" t="s">
        <v>44</v>
      </c>
      <c r="V3" s="40" t="s">
        <v>45</v>
      </c>
      <c r="W3" s="40" t="s">
        <v>46</v>
      </c>
      <c r="X3" s="40" t="s">
        <v>47</v>
      </c>
      <c r="Y3" s="40" t="s">
        <v>48</v>
      </c>
      <c r="Z3" s="40"/>
      <c r="AA3" s="40" t="s">
        <v>44</v>
      </c>
      <c r="AB3" s="40" t="s">
        <v>45</v>
      </c>
      <c r="AC3" s="40" t="s">
        <v>46</v>
      </c>
      <c r="AD3" s="40" t="s">
        <v>47</v>
      </c>
      <c r="AE3" s="40" t="s">
        <v>48</v>
      </c>
      <c r="AF3" s="41"/>
      <c r="AG3" s="39" t="s">
        <v>44</v>
      </c>
      <c r="AH3" s="39" t="s">
        <v>45</v>
      </c>
      <c r="AI3" s="39" t="s">
        <v>46</v>
      </c>
      <c r="AJ3" s="39" t="s">
        <v>47</v>
      </c>
      <c r="AK3" s="39" t="s">
        <v>48</v>
      </c>
      <c r="AL3" s="73" t="s">
        <v>49</v>
      </c>
      <c r="AM3" s="74"/>
      <c r="AN3" s="75" t="s">
        <v>50</v>
      </c>
      <c r="AO3" s="74"/>
      <c r="AP3" s="19" t="s">
        <v>51</v>
      </c>
      <c r="AQ3" s="20" t="s">
        <v>52</v>
      </c>
      <c r="AR3" s="29" t="s">
        <v>53</v>
      </c>
      <c r="AS3" s="29" t="s">
        <v>54</v>
      </c>
      <c r="AT3" s="29" t="s">
        <v>55</v>
      </c>
      <c r="AU3" s="29" t="s">
        <v>56</v>
      </c>
      <c r="AV3" s="29" t="s">
        <v>57</v>
      </c>
      <c r="AW3" s="29" t="s">
        <v>58</v>
      </c>
      <c r="AX3" s="39" t="s">
        <v>59</v>
      </c>
      <c r="AY3" s="39" t="s">
        <v>60</v>
      </c>
      <c r="AZ3" s="39" t="s">
        <v>61</v>
      </c>
      <c r="BA3" s="39" t="s">
        <v>62</v>
      </c>
      <c r="BB3" s="39" t="s">
        <v>63</v>
      </c>
      <c r="BC3" s="39" t="s">
        <v>64</v>
      </c>
      <c r="BD3" s="73" t="s">
        <v>49</v>
      </c>
      <c r="BE3" s="74"/>
      <c r="BF3" s="75" t="s">
        <v>50</v>
      </c>
      <c r="BG3" s="74"/>
      <c r="BH3" s="19" t="s">
        <v>51</v>
      </c>
      <c r="BI3" s="20" t="s">
        <v>52</v>
      </c>
      <c r="BJ3" s="29" t="s">
        <v>53</v>
      </c>
      <c r="BK3" s="29" t="s">
        <v>54</v>
      </c>
      <c r="BL3" s="29" t="s">
        <v>55</v>
      </c>
      <c r="BM3" s="29" t="s">
        <v>56</v>
      </c>
      <c r="BN3" s="29" t="s">
        <v>57</v>
      </c>
      <c r="BO3" s="29" t="s">
        <v>58</v>
      </c>
      <c r="BP3" s="39" t="s">
        <v>59</v>
      </c>
      <c r="BQ3" s="39" t="s">
        <v>60</v>
      </c>
      <c r="BR3" s="39" t="s">
        <v>61</v>
      </c>
      <c r="BS3" s="39" t="s">
        <v>62</v>
      </c>
      <c r="BT3" s="39" t="s">
        <v>63</v>
      </c>
      <c r="BU3" s="39" t="s">
        <v>64</v>
      </c>
      <c r="BV3" s="39" t="s">
        <v>65</v>
      </c>
      <c r="BW3" s="39" t="s">
        <v>66</v>
      </c>
      <c r="BX3" s="39" t="s">
        <v>67</v>
      </c>
      <c r="BY3" s="39" t="s">
        <v>68</v>
      </c>
      <c r="BZ3" s="39" t="s">
        <v>69</v>
      </c>
      <c r="CA3" s="39" t="s">
        <v>65</v>
      </c>
      <c r="CB3" s="39" t="s">
        <v>66</v>
      </c>
      <c r="CC3" s="39" t="s">
        <v>67</v>
      </c>
      <c r="CD3" s="39" t="s">
        <v>68</v>
      </c>
      <c r="CE3" s="39" t="s">
        <v>69</v>
      </c>
      <c r="CF3" s="29">
        <v>2024</v>
      </c>
      <c r="CG3" s="29">
        <v>2023</v>
      </c>
      <c r="CH3" s="29">
        <v>2022</v>
      </c>
      <c r="CI3" s="29">
        <v>2021</v>
      </c>
      <c r="CJ3" s="29">
        <v>2020</v>
      </c>
      <c r="CL3" s="29">
        <v>2024</v>
      </c>
      <c r="CM3" s="29">
        <v>2023</v>
      </c>
      <c r="CN3" s="29">
        <v>2022</v>
      </c>
      <c r="CO3" s="29">
        <v>2021</v>
      </c>
      <c r="CP3" s="29">
        <v>2020</v>
      </c>
    </row>
    <row r="4" spans="1:95" s="24" customFormat="1" ht="114.75" customHeight="1">
      <c r="A4" s="4" t="s">
        <v>70</v>
      </c>
      <c r="B4" s="5" t="s">
        <v>71</v>
      </c>
      <c r="C4" s="5" t="s">
        <v>71</v>
      </c>
      <c r="D4" s="5" t="s">
        <v>154</v>
      </c>
      <c r="E4" s="5" t="s">
        <v>71</v>
      </c>
      <c r="F4" s="5" t="s">
        <v>71</v>
      </c>
      <c r="G4" s="5" t="s">
        <v>72</v>
      </c>
      <c r="H4" s="5" t="s">
        <v>154</v>
      </c>
      <c r="I4" s="5" t="s">
        <v>71</v>
      </c>
      <c r="J4" s="5" t="s">
        <v>71</v>
      </c>
      <c r="K4" s="5" t="s">
        <v>71</v>
      </c>
      <c r="L4" s="5" t="s">
        <v>71</v>
      </c>
      <c r="M4" s="5" t="s">
        <v>71</v>
      </c>
      <c r="N4" s="5" t="s">
        <v>71</v>
      </c>
      <c r="O4" s="5" t="s">
        <v>71</v>
      </c>
      <c r="P4" s="5" t="s">
        <v>71</v>
      </c>
      <c r="Q4" s="5" t="s">
        <v>71</v>
      </c>
      <c r="R4" s="5" t="s">
        <v>71</v>
      </c>
      <c r="S4" s="6"/>
      <c r="T4" s="7" t="s">
        <v>73</v>
      </c>
      <c r="U4" s="8">
        <v>2712715</v>
      </c>
      <c r="V4" s="8">
        <v>3009673</v>
      </c>
      <c r="W4" s="8">
        <v>2698320</v>
      </c>
      <c r="X4" s="8">
        <v>2458418</v>
      </c>
      <c r="Y4" s="9">
        <v>1773441</v>
      </c>
      <c r="Z4" s="10" t="s">
        <v>74</v>
      </c>
      <c r="AA4" s="8">
        <v>182059</v>
      </c>
      <c r="AB4" s="8">
        <v>183001</v>
      </c>
      <c r="AC4" s="8">
        <v>162673</v>
      </c>
      <c r="AD4" s="8">
        <v>156400</v>
      </c>
      <c r="AE4" s="8">
        <v>153601</v>
      </c>
      <c r="AF4" s="10" t="s">
        <v>75</v>
      </c>
      <c r="AG4" s="11">
        <v>0</v>
      </c>
      <c r="AH4" s="5">
        <v>0</v>
      </c>
      <c r="AI4" s="5">
        <v>0</v>
      </c>
      <c r="AJ4" s="5">
        <v>0</v>
      </c>
      <c r="AK4" s="5">
        <v>0</v>
      </c>
      <c r="AL4" s="12" t="s">
        <v>76</v>
      </c>
      <c r="AM4" s="13" t="s">
        <v>77</v>
      </c>
      <c r="AN4" s="13" t="s">
        <v>76</v>
      </c>
      <c r="AO4" s="13" t="s">
        <v>77</v>
      </c>
      <c r="AP4" s="14">
        <v>18</v>
      </c>
      <c r="AQ4" s="15">
        <v>8</v>
      </c>
      <c r="AR4" s="86" t="s">
        <v>157</v>
      </c>
      <c r="AS4" s="87"/>
      <c r="AT4" s="87"/>
      <c r="AU4" s="87"/>
      <c r="AV4" s="87"/>
      <c r="AW4" s="88"/>
      <c r="AX4" s="17">
        <v>0</v>
      </c>
      <c r="AY4" s="18">
        <v>3.85E-2</v>
      </c>
      <c r="AZ4" s="17">
        <v>0</v>
      </c>
      <c r="BA4" s="17">
        <v>0</v>
      </c>
      <c r="BB4" s="17">
        <v>0</v>
      </c>
      <c r="BC4" s="17">
        <v>0</v>
      </c>
      <c r="BD4" s="19" t="s">
        <v>76</v>
      </c>
      <c r="BE4" s="20" t="s">
        <v>77</v>
      </c>
      <c r="BF4" s="20" t="s">
        <v>76</v>
      </c>
      <c r="BG4" s="20" t="s">
        <v>77</v>
      </c>
      <c r="BH4" s="14">
        <v>4</v>
      </c>
      <c r="BI4" s="15">
        <v>6</v>
      </c>
      <c r="BJ4" s="16">
        <v>0</v>
      </c>
      <c r="BK4" s="17">
        <v>3</v>
      </c>
      <c r="BL4" s="17">
        <v>2</v>
      </c>
      <c r="BM4" s="17">
        <v>2</v>
      </c>
      <c r="BN4" s="17">
        <v>2</v>
      </c>
      <c r="BO4" s="17">
        <v>1</v>
      </c>
      <c r="BP4" s="21">
        <v>0</v>
      </c>
      <c r="BQ4" s="21">
        <v>0</v>
      </c>
      <c r="BR4" s="21">
        <v>0</v>
      </c>
      <c r="BS4" s="21">
        <v>0</v>
      </c>
      <c r="BT4" s="21">
        <v>0</v>
      </c>
      <c r="BU4" s="21">
        <v>0</v>
      </c>
      <c r="BV4" s="22">
        <v>5.68</v>
      </c>
      <c r="BW4" s="22">
        <v>1.97</v>
      </c>
      <c r="BX4" s="22">
        <v>2.82</v>
      </c>
      <c r="BY4" s="22">
        <v>7.2</v>
      </c>
      <c r="BZ4" s="22">
        <v>0</v>
      </c>
      <c r="CA4" s="22">
        <v>0</v>
      </c>
      <c r="CB4" s="22">
        <v>0</v>
      </c>
      <c r="CC4" s="22">
        <v>2.87</v>
      </c>
      <c r="CD4" s="22">
        <v>1.87</v>
      </c>
      <c r="CE4" s="22">
        <v>5.16</v>
      </c>
      <c r="CF4" s="18">
        <v>4.5900000000000003E-2</v>
      </c>
      <c r="CG4" s="18">
        <v>4.87E-2</v>
      </c>
      <c r="CH4" s="18">
        <v>4.8300000000000003E-2</v>
      </c>
      <c r="CI4" s="18">
        <v>2.7699999999999999E-2</v>
      </c>
      <c r="CJ4" s="18">
        <v>1.8499999999999999E-2</v>
      </c>
      <c r="CK4" s="23" t="s">
        <v>78</v>
      </c>
      <c r="CL4" s="18"/>
      <c r="CM4" s="23" t="s">
        <v>155</v>
      </c>
      <c r="CN4" s="18"/>
      <c r="CO4" s="5"/>
      <c r="CP4" s="5"/>
      <c r="CQ4" s="5" t="s">
        <v>79</v>
      </c>
    </row>
    <row r="5" spans="1:95" s="24" customFormat="1" ht="42.75">
      <c r="A5" s="4"/>
      <c r="S5" s="28"/>
      <c r="T5" s="7" t="s">
        <v>80</v>
      </c>
      <c r="U5" s="8">
        <v>20760</v>
      </c>
      <c r="V5" s="8">
        <v>47529</v>
      </c>
      <c r="W5" s="8">
        <v>54296</v>
      </c>
      <c r="X5" s="8">
        <v>89582</v>
      </c>
      <c r="Y5" s="9">
        <v>104838</v>
      </c>
      <c r="Z5" s="10" t="s">
        <v>81</v>
      </c>
      <c r="AA5" s="8">
        <v>223500</v>
      </c>
      <c r="AB5" s="8">
        <v>223500</v>
      </c>
      <c r="AC5" s="8">
        <v>173595</v>
      </c>
      <c r="AD5" s="8">
        <v>150000</v>
      </c>
      <c r="AE5" s="8">
        <v>150000</v>
      </c>
      <c r="AF5" s="10" t="s">
        <v>82</v>
      </c>
      <c r="AG5" s="42"/>
      <c r="AL5" s="14" t="s">
        <v>79</v>
      </c>
      <c r="AM5" s="15">
        <v>2</v>
      </c>
      <c r="AN5" s="15">
        <v>5</v>
      </c>
      <c r="AO5" s="15">
        <v>3</v>
      </c>
      <c r="BD5" s="14" t="s">
        <v>83</v>
      </c>
      <c r="BE5" s="15">
        <v>0</v>
      </c>
      <c r="BF5" s="15">
        <v>4</v>
      </c>
      <c r="BG5" s="15">
        <v>9.1999999999999993</v>
      </c>
      <c r="BV5" s="43"/>
      <c r="BW5" s="43"/>
      <c r="BX5" s="43"/>
      <c r="BY5" s="43"/>
      <c r="BZ5" s="43"/>
    </row>
    <row r="6" spans="1:95" s="24" customFormat="1">
      <c r="A6" s="4"/>
      <c r="T6" s="25" t="s">
        <v>84</v>
      </c>
      <c r="U6" s="26">
        <f>SUM(U4:U5)</f>
        <v>2733475</v>
      </c>
      <c r="V6" s="26">
        <f t="shared" ref="V6:Y6" si="0">SUM(V4:V5)</f>
        <v>3057202</v>
      </c>
      <c r="W6" s="26">
        <f t="shared" si="0"/>
        <v>2752616</v>
      </c>
      <c r="X6" s="26">
        <f t="shared" si="0"/>
        <v>2548000</v>
      </c>
      <c r="Y6" s="27">
        <f t="shared" si="0"/>
        <v>1878279</v>
      </c>
      <c r="Z6" s="10" t="s">
        <v>85</v>
      </c>
      <c r="AA6" s="8">
        <v>13098</v>
      </c>
      <c r="AB6" s="8">
        <v>132858</v>
      </c>
      <c r="AC6" s="8">
        <v>65866</v>
      </c>
      <c r="AD6" s="8">
        <v>63507</v>
      </c>
      <c r="AE6" s="8">
        <v>41995</v>
      </c>
      <c r="AF6" s="10" t="s">
        <v>86</v>
      </c>
      <c r="AG6" s="42"/>
      <c r="AL6" s="14" t="s">
        <v>87</v>
      </c>
      <c r="AM6" s="15" t="s">
        <v>87</v>
      </c>
      <c r="AN6" s="15">
        <v>6</v>
      </c>
      <c r="AO6" s="15">
        <v>6.0533299999999999</v>
      </c>
    </row>
    <row r="7" spans="1:95" s="24" customFormat="1" ht="17.25">
      <c r="A7" s="4"/>
      <c r="B7" s="44"/>
      <c r="Y7" s="28"/>
      <c r="Z7" s="10" t="s">
        <v>88</v>
      </c>
      <c r="AA7" s="8">
        <v>12300</v>
      </c>
      <c r="AB7" s="8">
        <v>12114</v>
      </c>
      <c r="AC7" s="8">
        <v>6059</v>
      </c>
      <c r="AD7" s="10">
        <v>0</v>
      </c>
      <c r="AE7" s="10">
        <v>0</v>
      </c>
      <c r="AF7" s="10" t="s">
        <v>89</v>
      </c>
      <c r="AG7" s="42"/>
      <c r="AL7" s="14" t="s">
        <v>87</v>
      </c>
      <c r="AM7" s="15" t="s">
        <v>87</v>
      </c>
      <c r="AN7" s="15">
        <v>7</v>
      </c>
      <c r="AO7" s="15">
        <v>7.1066700000000003</v>
      </c>
    </row>
    <row r="8" spans="1:95" s="24" customFormat="1" ht="17.25">
      <c r="A8" s="4"/>
      <c r="B8" s="45"/>
      <c r="Y8" s="28"/>
      <c r="Z8" s="10" t="s">
        <v>90</v>
      </c>
      <c r="AA8" s="8">
        <v>4120</v>
      </c>
      <c r="AB8" s="8">
        <v>23982</v>
      </c>
      <c r="AC8" s="8">
        <v>23982</v>
      </c>
      <c r="AD8" s="8">
        <v>23982</v>
      </c>
      <c r="AE8" s="8">
        <v>23982</v>
      </c>
      <c r="AF8" s="10" t="s">
        <v>91</v>
      </c>
      <c r="AG8" s="42"/>
      <c r="AL8" s="14" t="s">
        <v>87</v>
      </c>
      <c r="AM8" s="15" t="s">
        <v>87</v>
      </c>
      <c r="AN8" s="15" t="s">
        <v>79</v>
      </c>
      <c r="AO8" s="15">
        <v>1.6</v>
      </c>
    </row>
    <row r="9" spans="1:95" s="24" customFormat="1" ht="17.25">
      <c r="A9" s="4"/>
      <c r="B9" s="45"/>
      <c r="Y9" s="28"/>
      <c r="Z9" s="10" t="s">
        <v>92</v>
      </c>
      <c r="AA9" s="8">
        <v>36218</v>
      </c>
      <c r="AB9" s="8">
        <v>26500</v>
      </c>
      <c r="AC9" s="8">
        <v>26500</v>
      </c>
      <c r="AD9" s="8">
        <v>26500</v>
      </c>
      <c r="AE9" s="8">
        <v>18631</v>
      </c>
      <c r="AF9" s="10" t="s">
        <v>93</v>
      </c>
      <c r="AG9" s="42"/>
      <c r="AL9" s="14" t="s">
        <v>87</v>
      </c>
      <c r="AM9" s="15" t="s">
        <v>87</v>
      </c>
      <c r="AN9" s="15" t="s">
        <v>94</v>
      </c>
      <c r="AO9" s="15">
        <v>1</v>
      </c>
    </row>
    <row r="10" spans="1:95" s="24" customFormat="1" ht="17.25">
      <c r="A10" s="4"/>
      <c r="B10" s="45"/>
      <c r="Y10" s="28"/>
      <c r="Z10" s="10" t="s">
        <v>95</v>
      </c>
      <c r="AA10" s="8">
        <v>63098</v>
      </c>
      <c r="AB10" s="8">
        <v>46280</v>
      </c>
      <c r="AC10" s="8">
        <v>46280</v>
      </c>
      <c r="AD10" s="8">
        <v>46280</v>
      </c>
      <c r="AE10" s="8">
        <v>27947</v>
      </c>
      <c r="AF10" s="10" t="s">
        <v>93</v>
      </c>
      <c r="AG10" s="42"/>
    </row>
    <row r="11" spans="1:95" s="24" customFormat="1" ht="17.25">
      <c r="A11" s="4"/>
      <c r="B11" s="45"/>
      <c r="Y11" s="28"/>
      <c r="Z11" s="10" t="s">
        <v>96</v>
      </c>
      <c r="AA11" s="8">
        <v>63098</v>
      </c>
      <c r="AB11" s="8">
        <v>46280</v>
      </c>
      <c r="AC11" s="8">
        <v>46280</v>
      </c>
      <c r="AD11" s="8">
        <v>46280</v>
      </c>
      <c r="AE11" s="10">
        <v>0</v>
      </c>
      <c r="AF11" s="10" t="s">
        <v>97</v>
      </c>
      <c r="AG11" s="42"/>
    </row>
    <row r="12" spans="1:95" s="24" customFormat="1" ht="17.25">
      <c r="A12" s="4"/>
      <c r="B12" s="45"/>
      <c r="Y12" s="28"/>
      <c r="Z12" s="10" t="s">
        <v>98</v>
      </c>
      <c r="AA12" s="8">
        <v>47925</v>
      </c>
      <c r="AB12" s="8">
        <v>194244</v>
      </c>
      <c r="AC12" s="8">
        <v>194244</v>
      </c>
      <c r="AD12" s="8">
        <v>194244</v>
      </c>
      <c r="AE12" s="8">
        <v>194244</v>
      </c>
      <c r="AF12" s="10" t="s">
        <v>91</v>
      </c>
      <c r="AG12" s="42"/>
    </row>
    <row r="13" spans="1:95" ht="15" customHeight="1">
      <c r="Y13" s="30"/>
      <c r="Z13" s="10" t="s">
        <v>99</v>
      </c>
      <c r="AA13" s="10">
        <v>0</v>
      </c>
      <c r="AB13" s="8">
        <v>154007</v>
      </c>
      <c r="AC13" s="8">
        <v>154007</v>
      </c>
      <c r="AD13" s="8">
        <v>154007</v>
      </c>
      <c r="AE13" s="8">
        <v>154007</v>
      </c>
      <c r="AF13" s="10" t="s">
        <v>100</v>
      </c>
      <c r="AG13" s="46"/>
    </row>
    <row r="14" spans="1:95" ht="15" customHeight="1">
      <c r="Y14" s="30"/>
      <c r="Z14" s="10" t="s">
        <v>101</v>
      </c>
      <c r="AA14" s="8">
        <v>8899</v>
      </c>
      <c r="AB14" s="10">
        <v>0</v>
      </c>
      <c r="AC14" s="10">
        <v>0</v>
      </c>
      <c r="AD14" s="10">
        <v>0</v>
      </c>
      <c r="AE14" s="10">
        <v>0</v>
      </c>
      <c r="AF14" s="10" t="s">
        <v>102</v>
      </c>
      <c r="AG14" s="46"/>
    </row>
    <row r="15" spans="1:95" ht="15" customHeight="1">
      <c r="Y15" s="30"/>
      <c r="Z15" s="10" t="s">
        <v>103</v>
      </c>
      <c r="AA15" s="10">
        <v>0</v>
      </c>
      <c r="AB15" s="8">
        <v>18901</v>
      </c>
      <c r="AC15" s="10">
        <v>0</v>
      </c>
      <c r="AD15" s="10">
        <v>0</v>
      </c>
      <c r="AE15" s="10">
        <v>0</v>
      </c>
      <c r="AF15" s="10" t="s">
        <v>104</v>
      </c>
      <c r="AG15" s="46"/>
    </row>
    <row r="16" spans="1:95" ht="15" customHeight="1">
      <c r="Y16" s="30"/>
      <c r="Z16" s="10" t="s">
        <v>105</v>
      </c>
      <c r="AA16" s="31">
        <v>0</v>
      </c>
      <c r="AB16" s="32">
        <v>1008</v>
      </c>
      <c r="AC16" s="31">
        <v>0</v>
      </c>
      <c r="AD16" s="31">
        <v>0</v>
      </c>
      <c r="AE16" s="31">
        <v>0</v>
      </c>
      <c r="AF16" s="10" t="s">
        <v>106</v>
      </c>
      <c r="AG16" s="46"/>
    </row>
    <row r="17" spans="26:32" ht="15" customHeight="1">
      <c r="Z17" s="33" t="s">
        <v>84</v>
      </c>
      <c r="AA17" s="34">
        <v>654315</v>
      </c>
      <c r="AB17" s="34">
        <v>1062675</v>
      </c>
      <c r="AC17" s="34">
        <v>899486</v>
      </c>
      <c r="AD17" s="34">
        <v>861200</v>
      </c>
      <c r="AE17" s="34">
        <v>764407</v>
      </c>
      <c r="AF17" s="35"/>
    </row>
    <row r="18" spans="26:32" ht="15" customHeight="1">
      <c r="AA18" s="47"/>
      <c r="AB18" s="47"/>
      <c r="AC18" s="47"/>
      <c r="AD18" s="47"/>
      <c r="AE18" s="47"/>
    </row>
  </sheetData>
  <mergeCells count="26">
    <mergeCell ref="AR4:AW4"/>
    <mergeCell ref="AL3:AM3"/>
    <mergeCell ref="AN3:AO3"/>
    <mergeCell ref="AP2:AQ2"/>
    <mergeCell ref="BD2:BG2"/>
    <mergeCell ref="BH2:BI2"/>
    <mergeCell ref="BD3:BE3"/>
    <mergeCell ref="BF3:BG3"/>
    <mergeCell ref="AG2:AK2"/>
    <mergeCell ref="B2:G2"/>
    <mergeCell ref="H2:O2"/>
    <mergeCell ref="B1:S1"/>
    <mergeCell ref="U2:Y2"/>
    <mergeCell ref="AA2:AE2"/>
    <mergeCell ref="T1:AK1"/>
    <mergeCell ref="CA2:CE2"/>
    <mergeCell ref="CF2:CJ2"/>
    <mergeCell ref="CL2:CP2"/>
    <mergeCell ref="BV1:CQ1"/>
    <mergeCell ref="AR2:AW2"/>
    <mergeCell ref="AX2:BC2"/>
    <mergeCell ref="AL1:BC1"/>
    <mergeCell ref="BJ2:BO2"/>
    <mergeCell ref="BP2:BU2"/>
    <mergeCell ref="BV2:BZ2"/>
    <mergeCell ref="AL2:AO2"/>
  </mergeCells>
  <phoneticPr fontId="4" type="noConversion"/>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44CC19-3D94-4B4E-B5DA-59CDEB630653}">
  <dimension ref="A1:CQ20"/>
  <sheetViews>
    <sheetView workbookViewId="0">
      <selection activeCell="D16" sqref="D16"/>
    </sheetView>
  </sheetViews>
  <sheetFormatPr defaultColWidth="9.125" defaultRowHeight="15" customHeight="1"/>
  <cols>
    <col min="1" max="1" width="20.75" style="1" customWidth="1"/>
    <col min="2" max="2" width="6.125" style="29" bestFit="1" customWidth="1"/>
    <col min="3" max="3" width="10.125" style="29" bestFit="1" customWidth="1"/>
    <col min="4" max="4" width="10.375" style="29" customWidth="1"/>
    <col min="5" max="8" width="9.125" style="29"/>
    <col min="9" max="9" width="10.875" style="29" customWidth="1"/>
    <col min="10" max="10" width="12" style="29" bestFit="1" customWidth="1"/>
    <col min="11" max="13" width="9.125" style="29"/>
    <col min="14" max="14" width="10.875" style="29" customWidth="1"/>
    <col min="15" max="15" width="9.125" style="29"/>
    <col min="16" max="16" width="9.625" style="29" bestFit="1" customWidth="1"/>
    <col min="17" max="19" width="9.125" style="29"/>
    <col min="20" max="24" width="9.375" style="29" bestFit="1" customWidth="1"/>
    <col min="25" max="25" width="9.375" style="29" customWidth="1"/>
    <col min="26" max="30" width="9.375" style="29" bestFit="1" customWidth="1"/>
    <col min="31" max="32" width="17.625" style="29" customWidth="1"/>
    <col min="33" max="37" width="9.375" style="29" bestFit="1" customWidth="1"/>
    <col min="38" max="38" width="6.125" style="29" customWidth="1"/>
    <col min="39" max="39" width="6.375" style="29" customWidth="1"/>
    <col min="40" max="40" width="7.125" style="29" customWidth="1"/>
    <col min="41" max="41" width="10.875" style="29" customWidth="1"/>
    <col min="42" max="42" width="9.625" style="29" customWidth="1"/>
    <col min="43" max="43" width="10" style="29" customWidth="1"/>
    <col min="44" max="49" width="9.125" style="29"/>
    <col min="50" max="50" width="10.125" style="29" bestFit="1" customWidth="1"/>
    <col min="51" max="51" width="7.375" style="29" bestFit="1" customWidth="1"/>
    <col min="52" max="52" width="12.375" style="29" bestFit="1" customWidth="1"/>
    <col min="53" max="53" width="13.875" style="29" bestFit="1" customWidth="1"/>
    <col min="54" max="54" width="9.125" style="29"/>
    <col min="55" max="55" width="12.375" style="29" bestFit="1" customWidth="1"/>
    <col min="56" max="56" width="10.625" style="29" customWidth="1"/>
    <col min="57" max="57" width="6.875" style="29" customWidth="1"/>
    <col min="58" max="58" width="9.75" style="29" customWidth="1"/>
    <col min="59" max="59" width="7.25" style="29" customWidth="1"/>
    <col min="60" max="60" width="10" style="29" customWidth="1"/>
    <col min="61" max="61" width="10.625" style="29" customWidth="1"/>
    <col min="62" max="88" width="9.125" style="29"/>
    <col min="89" max="89" width="17.375" style="29" customWidth="1"/>
    <col min="90" max="94" width="9.125" style="29"/>
    <col min="95" max="95" width="20.875" style="29" customWidth="1"/>
    <col min="96" max="16384" width="9.125" style="29"/>
  </cols>
  <sheetData>
    <row r="1" spans="1:95">
      <c r="B1" s="69" t="s">
        <v>0</v>
      </c>
      <c r="C1" s="69"/>
      <c r="D1" s="69"/>
      <c r="E1" s="69"/>
      <c r="F1" s="69"/>
      <c r="G1" s="69"/>
      <c r="H1" s="69"/>
      <c r="I1" s="69"/>
      <c r="J1" s="69"/>
      <c r="K1" s="69"/>
      <c r="L1" s="69"/>
      <c r="M1" s="69"/>
      <c r="N1" s="69"/>
      <c r="O1" s="69"/>
      <c r="P1" s="69"/>
      <c r="Q1" s="69"/>
      <c r="R1" s="69"/>
      <c r="S1" s="36"/>
      <c r="T1" s="81" t="s">
        <v>1</v>
      </c>
      <c r="U1" s="81"/>
      <c r="V1" s="81"/>
      <c r="W1" s="81"/>
      <c r="X1" s="81"/>
      <c r="Y1" s="81"/>
      <c r="Z1" s="81"/>
      <c r="AA1" s="81"/>
      <c r="AB1" s="81"/>
      <c r="AC1" s="81"/>
      <c r="AD1" s="81"/>
      <c r="AE1" s="81"/>
      <c r="AF1" s="81"/>
      <c r="AG1" s="81"/>
      <c r="AH1" s="81"/>
      <c r="AI1" s="81"/>
      <c r="AJ1" s="81"/>
      <c r="AK1" s="81"/>
      <c r="AL1" s="64" t="s">
        <v>2</v>
      </c>
      <c r="AM1" s="64"/>
      <c r="AN1" s="64"/>
      <c r="AO1" s="64"/>
      <c r="AP1" s="64"/>
      <c r="AQ1" s="64"/>
      <c r="AR1" s="64"/>
      <c r="AS1" s="64"/>
      <c r="AT1" s="64"/>
      <c r="AU1" s="64"/>
      <c r="AV1" s="64"/>
      <c r="AW1" s="64"/>
      <c r="AX1" s="64"/>
      <c r="AY1" s="64"/>
      <c r="AZ1" s="64"/>
      <c r="BA1" s="64"/>
      <c r="BB1" s="64"/>
      <c r="BC1" s="64"/>
      <c r="BD1" s="38" t="s">
        <v>3</v>
      </c>
      <c r="BE1" s="38"/>
      <c r="BF1" s="38"/>
      <c r="BG1" s="38"/>
      <c r="BH1" s="38"/>
      <c r="BI1" s="38"/>
      <c r="BJ1" s="38"/>
      <c r="BK1" s="38"/>
      <c r="BL1" s="38"/>
      <c r="BM1" s="38"/>
      <c r="BN1" s="38"/>
      <c r="BO1" s="38"/>
      <c r="BP1" s="38"/>
      <c r="BQ1" s="38"/>
      <c r="BR1" s="38"/>
      <c r="BS1" s="38"/>
      <c r="BT1" s="38"/>
      <c r="BU1" s="38"/>
      <c r="BV1" s="63" t="s">
        <v>4</v>
      </c>
      <c r="BW1" s="63"/>
      <c r="BX1" s="63"/>
      <c r="BY1" s="63"/>
      <c r="BZ1" s="63"/>
      <c r="CA1" s="63"/>
      <c r="CB1" s="63"/>
      <c r="CC1" s="63"/>
      <c r="CD1" s="63"/>
      <c r="CE1" s="63"/>
      <c r="CF1" s="63"/>
      <c r="CG1" s="63"/>
      <c r="CH1" s="63"/>
      <c r="CI1" s="63"/>
      <c r="CJ1" s="63"/>
      <c r="CK1" s="63"/>
      <c r="CL1" s="63"/>
      <c r="CM1" s="63"/>
      <c r="CN1" s="63"/>
      <c r="CO1" s="63"/>
      <c r="CP1" s="63"/>
      <c r="CQ1" s="63"/>
    </row>
    <row r="2" spans="1:95" s="37" customFormat="1" ht="330">
      <c r="A2" s="1"/>
      <c r="B2" s="62" t="s">
        <v>107</v>
      </c>
      <c r="C2" s="62"/>
      <c r="D2" s="62"/>
      <c r="E2" s="62"/>
      <c r="F2" s="62"/>
      <c r="G2" s="62"/>
      <c r="H2" s="68" t="s">
        <v>108</v>
      </c>
      <c r="I2" s="68"/>
      <c r="J2" s="68"/>
      <c r="K2" s="68"/>
      <c r="L2" s="68"/>
      <c r="M2" s="68"/>
      <c r="N2" s="68"/>
      <c r="O2" s="68"/>
      <c r="T2" s="62" t="s">
        <v>109</v>
      </c>
      <c r="U2" s="62"/>
      <c r="V2" s="62"/>
      <c r="W2" s="62"/>
      <c r="X2" s="62"/>
      <c r="Y2" s="1"/>
      <c r="Z2" s="62" t="s">
        <v>110</v>
      </c>
      <c r="AA2" s="62"/>
      <c r="AB2" s="62"/>
      <c r="AC2" s="62"/>
      <c r="AD2" s="62"/>
      <c r="AE2" s="1" t="s">
        <v>9</v>
      </c>
      <c r="AF2" s="1"/>
      <c r="AG2" s="62" t="s">
        <v>111</v>
      </c>
      <c r="AH2" s="62"/>
      <c r="AI2" s="62"/>
      <c r="AJ2" s="62"/>
      <c r="AK2" s="62"/>
      <c r="AL2" s="65" t="s">
        <v>112</v>
      </c>
      <c r="AM2" s="66"/>
      <c r="AN2" s="66"/>
      <c r="AO2" s="67"/>
      <c r="AP2" s="62" t="s">
        <v>113</v>
      </c>
      <c r="AQ2" s="62"/>
      <c r="AR2" s="62" t="s">
        <v>114</v>
      </c>
      <c r="AS2" s="62"/>
      <c r="AT2" s="62"/>
      <c r="AU2" s="62"/>
      <c r="AV2" s="62"/>
      <c r="AW2" s="62"/>
      <c r="AX2" s="62" t="s">
        <v>115</v>
      </c>
      <c r="AY2" s="62"/>
      <c r="AZ2" s="62"/>
      <c r="BA2" s="62"/>
      <c r="BB2" s="62"/>
      <c r="BC2" s="62"/>
      <c r="BD2" s="62" t="s">
        <v>116</v>
      </c>
      <c r="BE2" s="62"/>
      <c r="BF2" s="62"/>
      <c r="BG2" s="62"/>
      <c r="BH2" s="62" t="s">
        <v>117</v>
      </c>
      <c r="BI2" s="62"/>
      <c r="BJ2" s="62" t="s">
        <v>118</v>
      </c>
      <c r="BK2" s="62"/>
      <c r="BL2" s="62"/>
      <c r="BM2" s="62"/>
      <c r="BN2" s="62"/>
      <c r="BO2" s="62"/>
      <c r="BP2" s="62" t="s">
        <v>119</v>
      </c>
      <c r="BQ2" s="62"/>
      <c r="BR2" s="62"/>
      <c r="BS2" s="62"/>
      <c r="BT2" s="62"/>
      <c r="BU2" s="62"/>
      <c r="BV2" s="62" t="s">
        <v>120</v>
      </c>
      <c r="BW2" s="62"/>
      <c r="BX2" s="62"/>
      <c r="BY2" s="62"/>
      <c r="BZ2" s="62"/>
      <c r="CA2" s="62" t="s">
        <v>121</v>
      </c>
      <c r="CB2" s="62"/>
      <c r="CC2" s="62"/>
      <c r="CD2" s="62"/>
      <c r="CE2" s="62"/>
      <c r="CF2" s="62" t="s">
        <v>122</v>
      </c>
      <c r="CG2" s="62"/>
      <c r="CH2" s="62"/>
      <c r="CI2" s="62"/>
      <c r="CJ2" s="62"/>
      <c r="CK2" s="1" t="s">
        <v>123</v>
      </c>
      <c r="CL2" s="62" t="s">
        <v>124</v>
      </c>
      <c r="CM2" s="62"/>
      <c r="CN2" s="62"/>
      <c r="CO2" s="62"/>
      <c r="CP2" s="62"/>
      <c r="CQ2" s="1" t="s">
        <v>125</v>
      </c>
    </row>
    <row r="3" spans="1:95" ht="26.1" customHeight="1">
      <c r="B3" s="39" t="s">
        <v>126</v>
      </c>
      <c r="C3" s="39" t="s">
        <v>127</v>
      </c>
      <c r="D3" s="39" t="s">
        <v>128</v>
      </c>
      <c r="E3" s="39" t="s">
        <v>129</v>
      </c>
      <c r="F3" s="39" t="s">
        <v>130</v>
      </c>
      <c r="G3" s="39" t="s">
        <v>30</v>
      </c>
      <c r="H3" s="39" t="s">
        <v>131</v>
      </c>
      <c r="I3" s="39" t="s">
        <v>132</v>
      </c>
      <c r="J3" s="39" t="s">
        <v>133</v>
      </c>
      <c r="K3" s="39" t="s">
        <v>134</v>
      </c>
      <c r="L3" s="39" t="s">
        <v>135</v>
      </c>
      <c r="M3" s="39" t="s">
        <v>136</v>
      </c>
      <c r="N3" s="39" t="s">
        <v>137</v>
      </c>
      <c r="O3" s="39" t="s">
        <v>138</v>
      </c>
      <c r="P3" s="39" t="s">
        <v>139</v>
      </c>
      <c r="Q3" s="39" t="s">
        <v>37</v>
      </c>
      <c r="R3" s="39" t="s">
        <v>42</v>
      </c>
      <c r="S3" s="40" t="s">
        <v>43</v>
      </c>
      <c r="T3" s="40" t="s">
        <v>44</v>
      </c>
      <c r="U3" s="40" t="s">
        <v>45</v>
      </c>
      <c r="V3" s="40" t="s">
        <v>46</v>
      </c>
      <c r="W3" s="40" t="s">
        <v>47</v>
      </c>
      <c r="X3" s="40" t="s">
        <v>48</v>
      </c>
      <c r="Y3" s="40"/>
      <c r="Z3" s="40" t="s">
        <v>44</v>
      </c>
      <c r="AA3" s="40" t="s">
        <v>45</v>
      </c>
      <c r="AB3" s="40" t="s">
        <v>46</v>
      </c>
      <c r="AC3" s="40" t="s">
        <v>47</v>
      </c>
      <c r="AD3" s="40" t="s">
        <v>48</v>
      </c>
      <c r="AE3" s="41"/>
      <c r="AF3" s="41"/>
      <c r="AG3" s="40" t="s">
        <v>44</v>
      </c>
      <c r="AH3" s="40" t="s">
        <v>45</v>
      </c>
      <c r="AI3" s="40" t="s">
        <v>46</v>
      </c>
      <c r="AJ3" s="40" t="s">
        <v>47</v>
      </c>
      <c r="AK3" s="40" t="s">
        <v>48</v>
      </c>
      <c r="AL3" s="76"/>
      <c r="AM3" s="85"/>
      <c r="AN3" s="85"/>
      <c r="AO3" s="77"/>
      <c r="AP3" s="76"/>
      <c r="AQ3" s="77"/>
      <c r="AR3" s="29" t="s">
        <v>53</v>
      </c>
      <c r="AS3" s="29" t="s">
        <v>54</v>
      </c>
      <c r="AT3" s="29" t="s">
        <v>55</v>
      </c>
      <c r="AU3" s="29" t="s">
        <v>56</v>
      </c>
      <c r="AV3" s="29" t="s">
        <v>57</v>
      </c>
      <c r="AW3" s="29" t="s">
        <v>58</v>
      </c>
      <c r="AX3" s="39" t="s">
        <v>59</v>
      </c>
      <c r="AY3" s="39" t="s">
        <v>60</v>
      </c>
      <c r="AZ3" s="39" t="s">
        <v>61</v>
      </c>
      <c r="BA3" s="39" t="s">
        <v>62</v>
      </c>
      <c r="BB3" s="39" t="s">
        <v>63</v>
      </c>
      <c r="BC3" s="39" t="s">
        <v>64</v>
      </c>
      <c r="BD3" s="76"/>
      <c r="BE3" s="77"/>
      <c r="BF3" s="76"/>
      <c r="BG3" s="77"/>
      <c r="BH3" s="76"/>
      <c r="BI3" s="77"/>
      <c r="BJ3" s="29" t="s">
        <v>53</v>
      </c>
      <c r="BK3" s="29" t="s">
        <v>54</v>
      </c>
      <c r="BL3" s="29" t="s">
        <v>55</v>
      </c>
      <c r="BM3" s="29" t="s">
        <v>56</v>
      </c>
      <c r="BN3" s="29" t="s">
        <v>57</v>
      </c>
      <c r="BO3" s="29" t="s">
        <v>58</v>
      </c>
      <c r="BP3" s="39" t="s">
        <v>59</v>
      </c>
      <c r="BQ3" s="39" t="s">
        <v>60</v>
      </c>
      <c r="BR3" s="39" t="s">
        <v>61</v>
      </c>
      <c r="BS3" s="39" t="s">
        <v>62</v>
      </c>
      <c r="BT3" s="39" t="s">
        <v>63</v>
      </c>
      <c r="BU3" s="39" t="s">
        <v>64</v>
      </c>
      <c r="BV3" s="39" t="s">
        <v>65</v>
      </c>
      <c r="BW3" s="39" t="s">
        <v>66</v>
      </c>
      <c r="BX3" s="39" t="s">
        <v>67</v>
      </c>
      <c r="BY3" s="39" t="s">
        <v>68</v>
      </c>
      <c r="BZ3" s="39" t="s">
        <v>69</v>
      </c>
      <c r="CA3" s="39" t="s">
        <v>65</v>
      </c>
      <c r="CB3" s="39" t="s">
        <v>66</v>
      </c>
      <c r="CC3" s="39" t="s">
        <v>67</v>
      </c>
      <c r="CD3" s="39" t="s">
        <v>68</v>
      </c>
      <c r="CE3" s="39" t="s">
        <v>69</v>
      </c>
      <c r="CF3" s="29">
        <v>2024</v>
      </c>
      <c r="CG3" s="29">
        <v>2023</v>
      </c>
      <c r="CH3" s="29">
        <v>2022</v>
      </c>
      <c r="CI3" s="29">
        <v>2021</v>
      </c>
      <c r="CJ3" s="29">
        <v>2020</v>
      </c>
      <c r="CL3" s="29">
        <v>2024</v>
      </c>
      <c r="CM3" s="29">
        <v>2023</v>
      </c>
      <c r="CN3" s="29">
        <v>2022</v>
      </c>
      <c r="CO3" s="29">
        <v>2021</v>
      </c>
      <c r="CP3" s="29">
        <v>2020</v>
      </c>
    </row>
    <row r="4" spans="1:95" s="24" customFormat="1" ht="99.75">
      <c r="A4" s="4" t="s">
        <v>70</v>
      </c>
      <c r="B4" s="24" t="s">
        <v>140</v>
      </c>
      <c r="C4" s="24" t="s">
        <v>71</v>
      </c>
      <c r="D4" s="24" t="s">
        <v>71</v>
      </c>
      <c r="E4" s="24" t="s">
        <v>154</v>
      </c>
      <c r="F4" s="24" t="s">
        <v>71</v>
      </c>
      <c r="H4" s="24" t="s">
        <v>71</v>
      </c>
      <c r="I4" s="24" t="s">
        <v>71</v>
      </c>
      <c r="J4" s="24" t="s">
        <v>71</v>
      </c>
      <c r="K4" s="24" t="s">
        <v>154</v>
      </c>
      <c r="L4" s="24" t="s">
        <v>71</v>
      </c>
      <c r="M4" s="24" t="s">
        <v>71</v>
      </c>
      <c r="N4" s="24" t="s">
        <v>71</v>
      </c>
      <c r="O4" s="24" t="s">
        <v>71</v>
      </c>
      <c r="P4" s="24" t="s">
        <v>71</v>
      </c>
      <c r="Q4" s="24" t="s">
        <v>154</v>
      </c>
      <c r="R4" s="28"/>
      <c r="S4" s="7" t="s">
        <v>73</v>
      </c>
      <c r="T4" s="8">
        <v>2270935</v>
      </c>
      <c r="U4" s="8">
        <v>2196404</v>
      </c>
      <c r="V4" s="8">
        <v>2132874</v>
      </c>
      <c r="W4" s="8">
        <v>2027421</v>
      </c>
      <c r="X4" s="9">
        <v>669111</v>
      </c>
      <c r="Y4" s="7" t="s">
        <v>141</v>
      </c>
      <c r="Z4" s="10">
        <v>0</v>
      </c>
      <c r="AA4" s="10">
        <v>0</v>
      </c>
      <c r="AB4" s="10">
        <v>0</v>
      </c>
      <c r="AC4" s="8">
        <v>7364</v>
      </c>
      <c r="AD4" s="9">
        <v>12150</v>
      </c>
      <c r="AE4" s="10" t="s">
        <v>142</v>
      </c>
      <c r="AF4" s="10" t="s">
        <v>143</v>
      </c>
      <c r="AG4" s="10">
        <v>0</v>
      </c>
      <c r="AH4" s="8">
        <v>4237</v>
      </c>
      <c r="AI4" s="10">
        <v>0</v>
      </c>
      <c r="AJ4" s="10">
        <v>0</v>
      </c>
      <c r="AK4" s="10">
        <v>0</v>
      </c>
      <c r="AL4" s="83" t="s">
        <v>49</v>
      </c>
      <c r="AM4" s="84"/>
      <c r="AN4" s="83" t="s">
        <v>50</v>
      </c>
      <c r="AO4" s="84"/>
      <c r="AP4" s="48" t="s">
        <v>51</v>
      </c>
      <c r="AQ4" s="48" t="s">
        <v>52</v>
      </c>
      <c r="AR4" s="5" t="s">
        <v>159</v>
      </c>
      <c r="AS4" s="5">
        <v>25</v>
      </c>
      <c r="AT4" s="5">
        <v>28</v>
      </c>
      <c r="AU4" s="5">
        <v>18</v>
      </c>
      <c r="AV4" s="5" t="s">
        <v>159</v>
      </c>
      <c r="AW4" s="5">
        <v>0</v>
      </c>
      <c r="AX4" s="49">
        <v>0</v>
      </c>
      <c r="AY4" s="49">
        <v>2.6700000000000002E-2</v>
      </c>
      <c r="AZ4" s="49">
        <v>0</v>
      </c>
      <c r="BA4" s="49">
        <v>1.3299999999999999E-2</v>
      </c>
      <c r="BB4" s="49">
        <v>0</v>
      </c>
      <c r="BC4" s="49">
        <v>0</v>
      </c>
      <c r="BD4" s="82" t="s">
        <v>49</v>
      </c>
      <c r="BE4" s="82"/>
      <c r="BF4" s="82" t="s">
        <v>50</v>
      </c>
      <c r="BG4" s="82"/>
      <c r="BH4" s="48" t="s">
        <v>51</v>
      </c>
      <c r="BI4" s="48" t="s">
        <v>52</v>
      </c>
      <c r="BJ4" s="5">
        <v>2</v>
      </c>
      <c r="BK4" s="5">
        <v>2</v>
      </c>
      <c r="BL4" s="5">
        <v>5</v>
      </c>
      <c r="BM4" s="5">
        <v>4</v>
      </c>
      <c r="BN4" s="5">
        <v>1</v>
      </c>
      <c r="BO4" s="5">
        <v>0</v>
      </c>
      <c r="BP4" s="50">
        <v>0</v>
      </c>
      <c r="BQ4" s="50">
        <v>0</v>
      </c>
      <c r="BR4" s="50">
        <v>0</v>
      </c>
      <c r="BS4" s="50">
        <v>0</v>
      </c>
      <c r="BT4" s="50">
        <v>0</v>
      </c>
      <c r="BU4" s="50">
        <v>0</v>
      </c>
      <c r="BV4" s="48">
        <v>0</v>
      </c>
      <c r="BW4" s="48">
        <v>0</v>
      </c>
      <c r="BX4" s="48">
        <v>7.24</v>
      </c>
      <c r="BY4" s="48">
        <v>23.19</v>
      </c>
      <c r="BZ4" s="48">
        <v>1.8</v>
      </c>
      <c r="CA4" s="48">
        <v>1.3</v>
      </c>
      <c r="CB4" s="48">
        <v>11.38</v>
      </c>
      <c r="CC4" s="48">
        <v>1.52</v>
      </c>
      <c r="CD4" s="48">
        <v>8.19</v>
      </c>
      <c r="CE4" s="48">
        <v>0</v>
      </c>
      <c r="CF4" s="49">
        <v>3.6799999999999999E-2</v>
      </c>
      <c r="CG4" s="49">
        <v>4.4999999999999998E-2</v>
      </c>
      <c r="CH4" s="49">
        <v>4.4299999999999999E-2</v>
      </c>
      <c r="CI4" s="49">
        <v>4.41E-2</v>
      </c>
      <c r="CJ4" s="49">
        <v>3.56E-2</v>
      </c>
      <c r="CK4" s="23" t="s">
        <v>78</v>
      </c>
      <c r="CL4" s="78" t="s">
        <v>156</v>
      </c>
      <c r="CM4" s="79"/>
      <c r="CN4" s="79"/>
      <c r="CO4" s="79"/>
      <c r="CP4" s="80"/>
      <c r="CQ4" s="24">
        <v>6</v>
      </c>
    </row>
    <row r="5" spans="1:95" s="24" customFormat="1" ht="42.75">
      <c r="A5" s="51"/>
      <c r="R5" s="28"/>
      <c r="S5" s="7" t="s">
        <v>80</v>
      </c>
      <c r="T5" s="8">
        <v>23538</v>
      </c>
      <c r="U5" s="8">
        <v>24336</v>
      </c>
      <c r="V5" s="8">
        <v>23878</v>
      </c>
      <c r="W5" s="8">
        <v>111386</v>
      </c>
      <c r="X5" s="9">
        <v>7786</v>
      </c>
      <c r="Y5" s="7" t="s">
        <v>144</v>
      </c>
      <c r="Z5" s="10">
        <v>0</v>
      </c>
      <c r="AA5" s="10">
        <v>0</v>
      </c>
      <c r="AB5" s="10">
        <v>200</v>
      </c>
      <c r="AC5" s="10">
        <v>0</v>
      </c>
      <c r="AD5" s="9">
        <v>1032</v>
      </c>
      <c r="AE5" s="10" t="s">
        <v>142</v>
      </c>
      <c r="AF5" s="10" t="s">
        <v>145</v>
      </c>
      <c r="AG5" s="10">
        <v>0</v>
      </c>
      <c r="AH5" s="10">
        <v>0</v>
      </c>
      <c r="AI5" s="8">
        <v>14830</v>
      </c>
      <c r="AJ5" s="8">
        <v>25203</v>
      </c>
      <c r="AK5" s="8">
        <v>21903</v>
      </c>
      <c r="AL5" s="52" t="s">
        <v>76</v>
      </c>
      <c r="AM5" s="48" t="s">
        <v>77</v>
      </c>
      <c r="AN5" s="48"/>
      <c r="AO5" s="48"/>
      <c r="AP5" s="5">
        <v>34</v>
      </c>
      <c r="AQ5" s="5">
        <v>41</v>
      </c>
      <c r="AR5" s="89" t="s">
        <v>158</v>
      </c>
      <c r="AS5" s="90"/>
      <c r="AT5" s="90"/>
      <c r="AU5" s="90"/>
      <c r="AV5" s="90"/>
      <c r="AW5" s="91"/>
      <c r="BD5" s="48" t="s">
        <v>76</v>
      </c>
      <c r="BE5" s="48" t="s">
        <v>77</v>
      </c>
      <c r="BF5" s="48" t="s">
        <v>76</v>
      </c>
      <c r="BG5" s="48" t="s">
        <v>77</v>
      </c>
      <c r="BH5" s="5">
        <v>9</v>
      </c>
      <c r="BI5" s="5">
        <v>5</v>
      </c>
      <c r="BV5" s="43"/>
      <c r="BW5" s="43"/>
      <c r="BX5" s="43"/>
      <c r="BY5" s="43"/>
      <c r="BZ5" s="43"/>
    </row>
    <row r="6" spans="1:95" s="24" customFormat="1" ht="42.75">
      <c r="A6" s="51"/>
      <c r="R6" s="28"/>
      <c r="S6" s="4" t="s">
        <v>146</v>
      </c>
      <c r="T6" s="34">
        <v>2294473</v>
      </c>
      <c r="U6" s="34">
        <v>2220740</v>
      </c>
      <c r="V6" s="34">
        <v>2156752</v>
      </c>
      <c r="W6" s="34">
        <v>2138807</v>
      </c>
      <c r="X6" s="53">
        <v>676897</v>
      </c>
      <c r="Y6" s="7" t="s">
        <v>147</v>
      </c>
      <c r="Z6" s="10">
        <v>0</v>
      </c>
      <c r="AA6" s="10">
        <v>0</v>
      </c>
      <c r="AB6" s="10">
        <v>0</v>
      </c>
      <c r="AC6" s="8">
        <v>4985</v>
      </c>
      <c r="AD6" s="54">
        <v>0</v>
      </c>
      <c r="AE6" s="10" t="s">
        <v>142</v>
      </c>
      <c r="AF6" s="10"/>
      <c r="AL6" s="11">
        <v>5</v>
      </c>
      <c r="AM6" s="48">
        <v>1</v>
      </c>
      <c r="AN6" s="5">
        <v>5</v>
      </c>
      <c r="AO6" s="5">
        <v>5.4</v>
      </c>
      <c r="AR6" s="92"/>
      <c r="AS6" s="93"/>
      <c r="AT6" s="93"/>
      <c r="AU6" s="93"/>
      <c r="AV6" s="93"/>
      <c r="AW6" s="94"/>
      <c r="BD6" s="5">
        <v>3</v>
      </c>
      <c r="BE6" s="5">
        <v>0.7</v>
      </c>
      <c r="BF6" s="5">
        <v>3</v>
      </c>
      <c r="BG6" s="5">
        <v>2</v>
      </c>
    </row>
    <row r="7" spans="1:95" s="24" customFormat="1" ht="17.25">
      <c r="A7" s="51"/>
      <c r="B7" s="44"/>
      <c r="S7" s="25"/>
      <c r="T7" s="25"/>
      <c r="U7" s="25"/>
      <c r="V7" s="25"/>
      <c r="W7" s="25"/>
      <c r="X7" s="55"/>
      <c r="Y7" s="4" t="s">
        <v>146</v>
      </c>
      <c r="Z7" s="56">
        <v>0</v>
      </c>
      <c r="AA7" s="56">
        <v>0</v>
      </c>
      <c r="AB7" s="56">
        <v>200</v>
      </c>
      <c r="AC7" s="34">
        <v>12349</v>
      </c>
      <c r="AD7" s="53">
        <v>13182</v>
      </c>
      <c r="AL7" s="11">
        <v>6</v>
      </c>
      <c r="AM7" s="48">
        <v>2.8</v>
      </c>
      <c r="AN7" s="5">
        <v>6</v>
      </c>
      <c r="AO7" s="5">
        <v>22.206669999999999</v>
      </c>
      <c r="AR7" s="92"/>
      <c r="AS7" s="93"/>
      <c r="AT7" s="93"/>
      <c r="AU7" s="93"/>
      <c r="AV7" s="93"/>
      <c r="AW7" s="94"/>
      <c r="BD7" s="5">
        <v>4</v>
      </c>
      <c r="BE7" s="5">
        <v>0</v>
      </c>
      <c r="BF7" s="5">
        <v>4</v>
      </c>
      <c r="BG7" s="5">
        <v>8.57334</v>
      </c>
    </row>
    <row r="8" spans="1:95" s="24" customFormat="1" ht="17.25">
      <c r="A8" s="51"/>
      <c r="B8" s="45"/>
      <c r="Y8" s="25"/>
      <c r="Z8" s="25"/>
      <c r="AA8" s="25"/>
      <c r="AB8" s="25" t="s">
        <v>148</v>
      </c>
      <c r="AC8" s="25"/>
      <c r="AD8" s="25"/>
      <c r="AE8" s="25"/>
      <c r="AF8" s="25"/>
      <c r="AG8" s="25"/>
      <c r="AH8" s="25"/>
      <c r="AI8" s="25"/>
      <c r="AJ8" s="25"/>
      <c r="AK8" s="25"/>
      <c r="AL8" s="5">
        <v>7</v>
      </c>
      <c r="AM8" s="48">
        <v>1</v>
      </c>
      <c r="AN8" s="5">
        <v>7</v>
      </c>
      <c r="AO8" s="5">
        <v>21.7</v>
      </c>
      <c r="AR8" s="92"/>
      <c r="AS8" s="93"/>
      <c r="AT8" s="93"/>
      <c r="AU8" s="93"/>
      <c r="AV8" s="93"/>
      <c r="AW8" s="94"/>
    </row>
    <row r="9" spans="1:95" s="24" customFormat="1" ht="17.25">
      <c r="A9" s="51"/>
      <c r="B9" s="45"/>
      <c r="AL9" s="5" t="s">
        <v>79</v>
      </c>
      <c r="AM9" s="5">
        <v>1</v>
      </c>
      <c r="AN9" s="5" t="s">
        <v>79</v>
      </c>
      <c r="AO9" s="5">
        <v>7.12</v>
      </c>
      <c r="AR9" s="92"/>
      <c r="AS9" s="93"/>
      <c r="AT9" s="93"/>
      <c r="AU9" s="93"/>
      <c r="AV9" s="93"/>
      <c r="AW9" s="94"/>
    </row>
    <row r="10" spans="1:95" s="24" customFormat="1" ht="17.25">
      <c r="A10" s="51"/>
      <c r="B10" s="45"/>
      <c r="AM10" s="57"/>
      <c r="AN10" s="5" t="s">
        <v>94</v>
      </c>
      <c r="AO10" s="5">
        <v>1.6</v>
      </c>
      <c r="AR10" s="95"/>
      <c r="AS10" s="96"/>
      <c r="AT10" s="96"/>
      <c r="AU10" s="96"/>
      <c r="AV10" s="96"/>
      <c r="AW10" s="97"/>
    </row>
    <row r="11" spans="1:95" s="24" customFormat="1" ht="17.25">
      <c r="A11" s="51"/>
      <c r="B11" s="45"/>
      <c r="AL11" s="48"/>
      <c r="AM11" s="48"/>
      <c r="AN11" s="5" t="s">
        <v>149</v>
      </c>
      <c r="AO11" s="5">
        <v>1</v>
      </c>
    </row>
    <row r="12" spans="1:95" s="24" customFormat="1">
      <c r="A12" s="51"/>
      <c r="AN12" s="5"/>
      <c r="AO12" s="5"/>
    </row>
    <row r="13" spans="1:95" s="24" customFormat="1">
      <c r="A13" s="51"/>
      <c r="AN13" s="5"/>
      <c r="AO13" s="5"/>
      <c r="AR13" s="5"/>
      <c r="AS13" s="5"/>
    </row>
    <row r="14" spans="1:95" s="24" customFormat="1">
      <c r="A14" s="51"/>
      <c r="AN14" s="5"/>
      <c r="AO14" s="5"/>
    </row>
    <row r="15" spans="1:95" s="24" customFormat="1">
      <c r="A15" s="51"/>
      <c r="AN15" s="5"/>
      <c r="AO15" s="5"/>
    </row>
    <row r="16" spans="1:95" s="24" customFormat="1">
      <c r="A16" s="51"/>
      <c r="AN16" s="5"/>
      <c r="AO16" s="5"/>
    </row>
    <row r="17" spans="1:41" s="24" customFormat="1">
      <c r="A17" s="51"/>
      <c r="AN17" s="5"/>
      <c r="AO17" s="5"/>
    </row>
    <row r="18" spans="1:41" s="24" customFormat="1">
      <c r="A18" s="51"/>
      <c r="AN18" s="5"/>
      <c r="AO18" s="5"/>
    </row>
    <row r="19" spans="1:41" s="24" customFormat="1" ht="15" customHeight="1">
      <c r="A19" s="51"/>
    </row>
    <row r="20" spans="1:41" s="24" customFormat="1" ht="15" customHeight="1">
      <c r="A20" s="51"/>
    </row>
  </sheetData>
  <mergeCells count="32">
    <mergeCell ref="AR5:AW10"/>
    <mergeCell ref="CA2:CE2"/>
    <mergeCell ref="BD4:BE4"/>
    <mergeCell ref="BF4:BG4"/>
    <mergeCell ref="AL2:AO2"/>
    <mergeCell ref="AL4:AM4"/>
    <mergeCell ref="AN4:AO4"/>
    <mergeCell ref="AL3:AO3"/>
    <mergeCell ref="AP3:AQ3"/>
    <mergeCell ref="BD3:BE3"/>
    <mergeCell ref="BF3:BG3"/>
    <mergeCell ref="BJ2:BO2"/>
    <mergeCell ref="BP2:BU2"/>
    <mergeCell ref="BV2:BZ2"/>
    <mergeCell ref="AP2:AQ2"/>
    <mergeCell ref="BD2:BG2"/>
    <mergeCell ref="BH3:BI3"/>
    <mergeCell ref="CL4:CP4"/>
    <mergeCell ref="CF2:CJ2"/>
    <mergeCell ref="B1:R1"/>
    <mergeCell ref="T1:AK1"/>
    <mergeCell ref="AL1:BC1"/>
    <mergeCell ref="BV1:CQ1"/>
    <mergeCell ref="B2:G2"/>
    <mergeCell ref="H2:O2"/>
    <mergeCell ref="T2:X2"/>
    <mergeCell ref="Z2:AD2"/>
    <mergeCell ref="AG2:AK2"/>
    <mergeCell ref="AR2:AW2"/>
    <mergeCell ref="CL2:CP2"/>
    <mergeCell ref="AX2:BC2"/>
    <mergeCell ref="BH2:BI2"/>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ED7510D6DF942489D74CD75B5698C3D" ma:contentTypeVersion="15" ma:contentTypeDescription="Create a new document." ma:contentTypeScope="" ma:versionID="77ece67409324577b17ce09645feca7c">
  <xsd:schema xmlns:xsd="http://www.w3.org/2001/XMLSchema" xmlns:xs="http://www.w3.org/2001/XMLSchema" xmlns:p="http://schemas.microsoft.com/office/2006/metadata/properties" xmlns:ns2="974eda6e-b053-43dd-9924-dbee33b99545" xmlns:ns3="058f2720-0c5f-4f7c-a0df-d5813a9fbe30" targetNamespace="http://schemas.microsoft.com/office/2006/metadata/properties" ma:root="true" ma:fieldsID="2e0bf069dbeec320253065eed140a79e" ns2:_="" ns3:_="">
    <xsd:import namespace="974eda6e-b053-43dd-9924-dbee33b99545"/>
    <xsd:import namespace="058f2720-0c5f-4f7c-a0df-d5813a9fbe30"/>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DateTaken"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74eda6e-b053-43dd-9924-dbee33b9954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cefaef41-70dc-4075-804e-d4e4dbdaeee0"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Location" ma:index="21" nillable="true" ma:displayName="Location" ma:descrip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58f2720-0c5f-4f7c-a0df-d5813a9fbe30"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7" nillable="true" ma:displayName="Taxonomy Catch All Column" ma:hidden="true" ma:list="{a76b81dd-18a8-48ee-9b3a-c988b4dce0e1}" ma:internalName="TaxCatchAll" ma:showField="CatchAllData" ma:web="058f2720-0c5f-4f7c-a0df-d5813a9fbe3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058f2720-0c5f-4f7c-a0df-d5813a9fbe30" xsi:nil="true"/>
    <lcf76f155ced4ddcb4097134ff3c332f xmlns="974eda6e-b053-43dd-9924-dbee33b99545">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17F6263-4EE6-4148-885E-4AE7BC46A72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74eda6e-b053-43dd-9924-dbee33b99545"/>
    <ds:schemaRef ds:uri="058f2720-0c5f-4f7c-a0df-d5813a9fbe3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3762D67-81BF-462A-95FC-379DAFAB0CCC}">
  <ds:schemaRefs>
    <ds:schemaRef ds:uri="http://schemas.microsoft.com/office/2006/metadata/properties"/>
    <ds:schemaRef ds:uri="http://schemas.microsoft.com/office/infopath/2007/PartnerControls"/>
    <ds:schemaRef ds:uri="058f2720-0c5f-4f7c-a0df-d5813a9fbe30"/>
    <ds:schemaRef ds:uri="974eda6e-b053-43dd-9924-dbee33b99545"/>
  </ds:schemaRefs>
</ds:datastoreItem>
</file>

<file path=customXml/itemProps3.xml><?xml version="1.0" encoding="utf-8"?>
<ds:datastoreItem xmlns:ds="http://schemas.openxmlformats.org/officeDocument/2006/customXml" ds:itemID="{7780425F-18E6-4F5B-9BB6-7862A7BE75A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Cover Letter</vt:lpstr>
      <vt:lpstr>Childrens</vt:lpstr>
      <vt:lpstr>Adults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Tessa Duncan</dc:creator>
  <cp:keywords/>
  <dc:description/>
  <cp:lastModifiedBy>Katharine Thau (Swansea Bay UHB - Corporate Services)</cp:lastModifiedBy>
  <cp:revision/>
  <dcterms:created xsi:type="dcterms:W3CDTF">2024-08-07T15:02:45Z</dcterms:created>
  <dcterms:modified xsi:type="dcterms:W3CDTF">2024-09-30T08:36:47Z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0x0101009ED7510D6DF942489D74CD75B5698C3D</vt:lpwstr>
  </property>
  <property fmtid="{D5CDD505-2E9C-101B-9397-08002B2CF9AE}" pid="3" name="MediaServiceImageTags">
    <vt:lpwstr/>
  </property>
</Properties>
</file>