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50" i="1"/>
  <c r="B66" i="1"/>
  <c r="B80" i="1"/>
  <c r="B97" i="1"/>
  <c r="B109" i="1"/>
  <c r="B125" i="1"/>
  <c r="B141" i="1"/>
</calcChain>
</file>

<file path=xl/sharedStrings.xml><?xml version="1.0" encoding="utf-8"?>
<sst xmlns="http://schemas.openxmlformats.org/spreadsheetml/2006/main" count="121" uniqueCount="58">
  <si>
    <t>Administration</t>
  </si>
  <si>
    <t>HAYS</t>
  </si>
  <si>
    <t>Business Management &amp; Inf Governance</t>
  </si>
  <si>
    <t>MELBER FLINN LTD</t>
  </si>
  <si>
    <t>NOW CAREERS LTD</t>
  </si>
  <si>
    <t>C&amp;YP</t>
  </si>
  <si>
    <t>BLUE ARROW LTD</t>
  </si>
  <si>
    <t>JENNIFER GRIFFITHS RECRUITMENT</t>
  </si>
  <si>
    <t>SOLOS CONSULTANTS LTD</t>
  </si>
  <si>
    <t>ST DAVID RECRUITMENT SERVICES LTD</t>
  </si>
  <si>
    <t>CD&amp;T</t>
  </si>
  <si>
    <t>ACORN RECRUITMENT LTD</t>
  </si>
  <si>
    <t>ANDREWS SYKES HIRE LTD</t>
  </si>
  <si>
    <t>OCS GROUP UK LTD</t>
  </si>
  <si>
    <t>PHONELINK INSTALLATIONS LTD</t>
  </si>
  <si>
    <t>THE BEST CONNECTION GROUP LTD</t>
  </si>
  <si>
    <t>TSI INSTRUMENTS LTD</t>
  </si>
  <si>
    <t>Clinical Services Group</t>
  </si>
  <si>
    <t>COVID19 Response</t>
  </si>
  <si>
    <t>RANDSTAD SOLUTIONS LTD</t>
  </si>
  <si>
    <t>Digital Applications</t>
  </si>
  <si>
    <t>KEYSTREAM GROUP LTD</t>
  </si>
  <si>
    <t>KEYSTREAM HEALTHCARE RESOURCES LTD</t>
  </si>
  <si>
    <t>REED SPECIALIST RECRUITMENT LTD</t>
  </si>
  <si>
    <t>ROC SEARCH LTD</t>
  </si>
  <si>
    <t>Digital Intelligence &amp; Health Records</t>
  </si>
  <si>
    <t>FINEGREEN ASSOCIATES</t>
  </si>
  <si>
    <t>IDPP CONSULTING LTD</t>
  </si>
  <si>
    <t>QCI QUALITY CODING &amp; INFORMATION RECRUITMENT SOLUTIONS LTD</t>
  </si>
  <si>
    <t>Digital Operations</t>
  </si>
  <si>
    <t>CARDIFF COUNCIL</t>
  </si>
  <si>
    <t>CONNECTUS NOW</t>
  </si>
  <si>
    <t>Digital Transformation</t>
  </si>
  <si>
    <t>MICHAEL PAGE INTERNATIONAL</t>
  </si>
  <si>
    <t>Directorate Support</t>
  </si>
  <si>
    <t>Estates</t>
  </si>
  <si>
    <t>BOC LTD</t>
  </si>
  <si>
    <t>THE OYSTER PARTNERSHIP LTD</t>
  </si>
  <si>
    <t>VELINDRE NHS TRUST</t>
  </si>
  <si>
    <t>Finance</t>
  </si>
  <si>
    <t>CORDANT PEOPLE LTD</t>
  </si>
  <si>
    <t>MRB CLEANING LTD TA BAY CLEANING SOLUTIONS</t>
  </si>
  <si>
    <t>Head of Operational Services-Hotel Services</t>
  </si>
  <si>
    <t>Hospital Operations</t>
  </si>
  <si>
    <t>MANPOWER UK LTD</t>
  </si>
  <si>
    <t>Medicine Service Group</t>
  </si>
  <si>
    <t>BRISTOL AMBULANCE EMS LTD TA BAEMS LTD</t>
  </si>
  <si>
    <t>Mental Health Division</t>
  </si>
  <si>
    <t>Morriston Unit Management</t>
  </si>
  <si>
    <t>Nurse Director</t>
  </si>
  <si>
    <t>Nurse Director Support</t>
  </si>
  <si>
    <t>Quality and Safety</t>
  </si>
  <si>
    <t>Specialist Surgery Services Group</t>
  </si>
  <si>
    <t>Therapies &amp; Health Sciences</t>
  </si>
  <si>
    <t>Transformation</t>
  </si>
  <si>
    <t>WH&amp;O</t>
  </si>
  <si>
    <t>Other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</si>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</sst>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0" fontId="0" fillId="0" borderId="0" xfId="0" applyAlignment="1">
      <alignment horizontal="left" inden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"/>
  <sheetViews>
    <sheetView tabSelected="1" workbookViewId="0">
      <selection activeCell="F11" sqref="F11"/>
    </sheetView>
  </sheetViews>
  <sheetFormatPr defaultRowHeight="15" x14ac:dyDescent="0.25"/>
  <cols>
    <col min="1" max="1" width="62.28515625" bestFit="1" customWidth="1"/>
    <col min="2" max="2" width="11.42578125" bestFit="1" customWidth="1"/>
  </cols>
  <sheetData>
    <row r="1" spans="1:2" x14ac:dyDescent="0.25">
      <c r="B1" t="s">
        <v>57</v>
      </c>
    </row>
    <row r="2" spans="1:2" x14ac:dyDescent="0.25">
      <c r="A2" s="1" t="s">
        <v>0</v>
      </c>
      <c r="B2" s="2">
        <v>4786.63</v>
      </c>
    </row>
    <row r="3" spans="1:2" x14ac:dyDescent="0.25">
      <c r="A3" s="3" t="s">
        <v>1</v>
      </c>
      <c r="B3" s="4">
        <v>4786.63</v>
      </c>
    </row>
    <row r="4" spans="1:2" x14ac:dyDescent="0.25">
      <c r="A4" s="3"/>
      <c r="B4" s="4"/>
    </row>
    <row r="5" spans="1:2" x14ac:dyDescent="0.25">
      <c r="A5" s="1" t="s">
        <v>2</v>
      </c>
      <c r="B5" s="2">
        <v>42676.419999999976</v>
      </c>
    </row>
    <row r="6" spans="1:2" x14ac:dyDescent="0.25">
      <c r="A6" s="3" t="s">
        <v>3</v>
      </c>
      <c r="B6" s="4">
        <v>649.6</v>
      </c>
    </row>
    <row r="7" spans="1:2" x14ac:dyDescent="0.25">
      <c r="A7" s="3" t="s">
        <v>4</v>
      </c>
      <c r="B7" s="4">
        <v>42026.819999999978</v>
      </c>
    </row>
    <row r="8" spans="1:2" x14ac:dyDescent="0.25">
      <c r="A8" s="3"/>
      <c r="B8" s="4"/>
    </row>
    <row r="9" spans="1:2" x14ac:dyDescent="0.25">
      <c r="A9" s="1" t="s">
        <v>5</v>
      </c>
      <c r="B9" s="2">
        <f>SUM(B10:B13)</f>
        <v>51980.77</v>
      </c>
    </row>
    <row r="10" spans="1:2" x14ac:dyDescent="0.25">
      <c r="A10" s="3" t="s">
        <v>6</v>
      </c>
      <c r="B10" s="4">
        <v>14119.439999999999</v>
      </c>
    </row>
    <row r="11" spans="1:2" x14ac:dyDescent="0.25">
      <c r="A11" s="3" t="s">
        <v>1</v>
      </c>
      <c r="B11" s="4">
        <v>10434.949999999997</v>
      </c>
    </row>
    <row r="12" spans="1:2" x14ac:dyDescent="0.25">
      <c r="A12" s="3" t="s">
        <v>7</v>
      </c>
      <c r="B12" s="4">
        <v>27328.880000000001</v>
      </c>
    </row>
    <row r="13" spans="1:2" x14ac:dyDescent="0.25">
      <c r="A13" s="3" t="s">
        <v>8</v>
      </c>
      <c r="B13" s="4">
        <v>97.5</v>
      </c>
    </row>
    <row r="14" spans="1:2" x14ac:dyDescent="0.25">
      <c r="A14" s="3"/>
      <c r="B14" s="4"/>
    </row>
    <row r="15" spans="1:2" x14ac:dyDescent="0.25">
      <c r="A15" s="1" t="s">
        <v>10</v>
      </c>
      <c r="B15" s="2">
        <v>3694.26</v>
      </c>
    </row>
    <row r="16" spans="1:2" x14ac:dyDescent="0.25">
      <c r="A16" s="3" t="s">
        <v>11</v>
      </c>
      <c r="B16" s="4">
        <v>253.89999999999998</v>
      </c>
    </row>
    <row r="17" spans="1:2" x14ac:dyDescent="0.25">
      <c r="A17" s="3" t="s">
        <v>12</v>
      </c>
      <c r="B17" s="4">
        <v>2293</v>
      </c>
    </row>
    <row r="18" spans="1:2" x14ac:dyDescent="0.25">
      <c r="A18" s="3" t="s">
        <v>13</v>
      </c>
      <c r="B18" s="4">
        <v>504</v>
      </c>
    </row>
    <row r="19" spans="1:2" x14ac:dyDescent="0.25">
      <c r="A19" s="3" t="s">
        <v>14</v>
      </c>
      <c r="B19" s="4">
        <v>525</v>
      </c>
    </row>
    <row r="20" spans="1:2" x14ac:dyDescent="0.25">
      <c r="A20" s="3" t="s">
        <v>15</v>
      </c>
      <c r="B20" s="4">
        <v>18.36</v>
      </c>
    </row>
    <row r="21" spans="1:2" x14ac:dyDescent="0.25">
      <c r="A21" s="3" t="s">
        <v>16</v>
      </c>
      <c r="B21" s="4">
        <v>100</v>
      </c>
    </row>
    <row r="22" spans="1:2" x14ac:dyDescent="0.25">
      <c r="A22" s="3"/>
      <c r="B22" s="4"/>
    </row>
    <row r="23" spans="1:2" x14ac:dyDescent="0.25">
      <c r="A23" s="1" t="s">
        <v>17</v>
      </c>
      <c r="B23" s="2">
        <v>23331.570000000003</v>
      </c>
    </row>
    <row r="24" spans="1:2" x14ac:dyDescent="0.25">
      <c r="A24" s="3" t="s">
        <v>12</v>
      </c>
      <c r="B24" s="4">
        <v>0.62</v>
      </c>
    </row>
    <row r="25" spans="1:2" x14ac:dyDescent="0.25">
      <c r="A25" s="3" t="s">
        <v>6</v>
      </c>
      <c r="B25" s="4">
        <v>16810.720000000005</v>
      </c>
    </row>
    <row r="26" spans="1:2" x14ac:dyDescent="0.25">
      <c r="A26" s="3" t="s">
        <v>7</v>
      </c>
      <c r="B26" s="4">
        <v>6520.2300000000005</v>
      </c>
    </row>
    <row r="27" spans="1:2" x14ac:dyDescent="0.25">
      <c r="A27" s="3"/>
      <c r="B27" s="4"/>
    </row>
    <row r="28" spans="1:2" x14ac:dyDescent="0.25">
      <c r="A28" s="1" t="s">
        <v>18</v>
      </c>
      <c r="B28" s="2">
        <v>12667.470000000001</v>
      </c>
    </row>
    <row r="29" spans="1:2" x14ac:dyDescent="0.25">
      <c r="A29" s="3" t="s">
        <v>6</v>
      </c>
      <c r="B29" s="4">
        <v>6248.9900000000016</v>
      </c>
    </row>
    <row r="30" spans="1:2" x14ac:dyDescent="0.25">
      <c r="A30" s="3" t="s">
        <v>1</v>
      </c>
      <c r="B30" s="4">
        <v>6200.76</v>
      </c>
    </row>
    <row r="31" spans="1:2" x14ac:dyDescent="0.25">
      <c r="A31" s="3" t="s">
        <v>19</v>
      </c>
      <c r="B31" s="4">
        <v>217.72000000000003</v>
      </c>
    </row>
    <row r="32" spans="1:2" x14ac:dyDescent="0.25">
      <c r="A32" s="3"/>
      <c r="B32" s="4"/>
    </row>
    <row r="33" spans="1:2" x14ac:dyDescent="0.25">
      <c r="A33" s="1" t="s">
        <v>20</v>
      </c>
      <c r="B33" s="2">
        <v>262074.39</v>
      </c>
    </row>
    <row r="34" spans="1:2" x14ac:dyDescent="0.25">
      <c r="A34" s="3" t="s">
        <v>7</v>
      </c>
      <c r="B34" s="4">
        <v>104.78</v>
      </c>
    </row>
    <row r="35" spans="1:2" x14ac:dyDescent="0.25">
      <c r="A35" s="3" t="s">
        <v>21</v>
      </c>
      <c r="B35" s="4">
        <v>21645</v>
      </c>
    </row>
    <row r="36" spans="1:2" x14ac:dyDescent="0.25">
      <c r="A36" s="3" t="s">
        <v>22</v>
      </c>
      <c r="B36" s="4">
        <v>66322.83</v>
      </c>
    </row>
    <row r="37" spans="1:2" x14ac:dyDescent="0.25">
      <c r="A37" s="3" t="s">
        <v>19</v>
      </c>
      <c r="B37" s="4">
        <v>34.81</v>
      </c>
    </row>
    <row r="38" spans="1:2" x14ac:dyDescent="0.25">
      <c r="A38" s="3" t="s">
        <v>23</v>
      </c>
      <c r="B38" s="4">
        <v>42230</v>
      </c>
    </row>
    <row r="39" spans="1:2" x14ac:dyDescent="0.25">
      <c r="A39" s="3" t="s">
        <v>24</v>
      </c>
      <c r="B39" s="4">
        <v>131736.97000000003</v>
      </c>
    </row>
    <row r="40" spans="1:2" x14ac:dyDescent="0.25">
      <c r="A40" s="3"/>
      <c r="B40" s="4"/>
    </row>
    <row r="41" spans="1:2" x14ac:dyDescent="0.25">
      <c r="A41" s="1" t="s">
        <v>25</v>
      </c>
      <c r="B41" s="2">
        <v>292372.41000000009</v>
      </c>
    </row>
    <row r="42" spans="1:2" x14ac:dyDescent="0.25">
      <c r="A42" s="3" t="s">
        <v>26</v>
      </c>
      <c r="B42" s="4">
        <v>619.88</v>
      </c>
    </row>
    <row r="43" spans="1:2" x14ac:dyDescent="0.25">
      <c r="A43" s="3" t="s">
        <v>1</v>
      </c>
      <c r="B43" s="4">
        <v>86210.32000000008</v>
      </c>
    </row>
    <row r="44" spans="1:2" x14ac:dyDescent="0.25">
      <c r="A44" s="3" t="s">
        <v>27</v>
      </c>
      <c r="B44" s="4">
        <v>118640</v>
      </c>
    </row>
    <row r="45" spans="1:2" x14ac:dyDescent="0.25">
      <c r="A45" s="3" t="s">
        <v>22</v>
      </c>
      <c r="B45" s="4">
        <v>26822.5</v>
      </c>
    </row>
    <row r="46" spans="1:2" x14ac:dyDescent="0.25">
      <c r="A46" s="3" t="s">
        <v>4</v>
      </c>
      <c r="B46" s="4">
        <v>161.25</v>
      </c>
    </row>
    <row r="47" spans="1:2" x14ac:dyDescent="0.25">
      <c r="A47" s="3" t="s">
        <v>14</v>
      </c>
      <c r="B47" s="4">
        <v>105</v>
      </c>
    </row>
    <row r="48" spans="1:2" x14ac:dyDescent="0.25">
      <c r="A48" s="3" t="s">
        <v>28</v>
      </c>
      <c r="B48" s="4">
        <v>59813.460000000006</v>
      </c>
    </row>
    <row r="49" spans="1:2" x14ac:dyDescent="0.25">
      <c r="A49" s="3"/>
      <c r="B49" s="4"/>
    </row>
    <row r="50" spans="1:2" x14ac:dyDescent="0.25">
      <c r="A50" s="1" t="s">
        <v>29</v>
      </c>
      <c r="B50" s="2">
        <f>SUM(B51:B55)</f>
        <v>78758.179999999964</v>
      </c>
    </row>
    <row r="51" spans="1:2" x14ac:dyDescent="0.25">
      <c r="A51" s="3" t="s">
        <v>31</v>
      </c>
      <c r="B51" s="4">
        <v>57787.909999999974</v>
      </c>
    </row>
    <row r="52" spans="1:2" x14ac:dyDescent="0.25">
      <c r="A52" s="3" t="s">
        <v>7</v>
      </c>
      <c r="B52" s="4">
        <v>113.18</v>
      </c>
    </row>
    <row r="53" spans="1:2" x14ac:dyDescent="0.25">
      <c r="A53" s="3" t="s">
        <v>22</v>
      </c>
      <c r="B53" s="4">
        <v>3180.71</v>
      </c>
    </row>
    <row r="54" spans="1:2" x14ac:dyDescent="0.25">
      <c r="A54" s="3" t="s">
        <v>19</v>
      </c>
      <c r="B54" s="4">
        <v>102.38</v>
      </c>
    </row>
    <row r="55" spans="1:2" x14ac:dyDescent="0.25">
      <c r="A55" s="3" t="s">
        <v>23</v>
      </c>
      <c r="B55" s="4">
        <v>17574</v>
      </c>
    </row>
    <row r="56" spans="1:2" x14ac:dyDescent="0.25">
      <c r="A56" s="3"/>
      <c r="B56" s="4"/>
    </row>
    <row r="57" spans="1:2" x14ac:dyDescent="0.25">
      <c r="A57" s="1" t="s">
        <v>32</v>
      </c>
      <c r="B57" s="2">
        <v>51914.97</v>
      </c>
    </row>
    <row r="58" spans="1:2" x14ac:dyDescent="0.25">
      <c r="A58" s="3" t="s">
        <v>3</v>
      </c>
      <c r="B58" s="4">
        <v>1705.2</v>
      </c>
    </row>
    <row r="59" spans="1:2" x14ac:dyDescent="0.25">
      <c r="A59" s="3" t="s">
        <v>33</v>
      </c>
      <c r="B59" s="4">
        <v>9647.6600000000035</v>
      </c>
    </row>
    <row r="60" spans="1:2" x14ac:dyDescent="0.25">
      <c r="A60" s="3" t="s">
        <v>23</v>
      </c>
      <c r="B60" s="4">
        <v>309</v>
      </c>
    </row>
    <row r="61" spans="1:2" x14ac:dyDescent="0.25">
      <c r="A61" s="3" t="s">
        <v>24</v>
      </c>
      <c r="B61" s="4">
        <v>40253.109999999993</v>
      </c>
    </row>
    <row r="62" spans="1:2" x14ac:dyDescent="0.25">
      <c r="A62" s="3"/>
      <c r="B62" s="4"/>
    </row>
    <row r="63" spans="1:2" x14ac:dyDescent="0.25">
      <c r="A63" s="1" t="s">
        <v>34</v>
      </c>
      <c r="B63" s="2">
        <v>3164.0800000000004</v>
      </c>
    </row>
    <row r="64" spans="1:2" x14ac:dyDescent="0.25">
      <c r="A64" s="3" t="s">
        <v>1</v>
      </c>
      <c r="B64" s="4">
        <v>3164.0800000000004</v>
      </c>
    </row>
    <row r="65" spans="1:2" x14ac:dyDescent="0.25">
      <c r="A65" s="3"/>
      <c r="B65" s="4"/>
    </row>
    <row r="66" spans="1:2" x14ac:dyDescent="0.25">
      <c r="A66" s="1" t="s">
        <v>35</v>
      </c>
      <c r="B66" s="2">
        <f>SUM(B67:B72)</f>
        <v>115533.84000000001</v>
      </c>
    </row>
    <row r="67" spans="1:2" x14ac:dyDescent="0.25">
      <c r="A67" s="3" t="s">
        <v>36</v>
      </c>
      <c r="B67" s="4">
        <v>26.7</v>
      </c>
    </row>
    <row r="68" spans="1:2" x14ac:dyDescent="0.25">
      <c r="A68" s="3" t="s">
        <v>28</v>
      </c>
      <c r="B68" s="4">
        <v>63</v>
      </c>
    </row>
    <row r="69" spans="1:2" x14ac:dyDescent="0.25">
      <c r="A69" s="3" t="s">
        <v>19</v>
      </c>
      <c r="B69" s="4">
        <v>105127.40000000001</v>
      </c>
    </row>
    <row r="70" spans="1:2" x14ac:dyDescent="0.25">
      <c r="A70" s="3" t="s">
        <v>37</v>
      </c>
      <c r="B70" s="4">
        <v>73.27</v>
      </c>
    </row>
    <row r="71" spans="1:2" x14ac:dyDescent="0.25">
      <c r="A71" s="3" t="s">
        <v>16</v>
      </c>
      <c r="B71" s="4">
        <v>20</v>
      </c>
    </row>
    <row r="72" spans="1:2" x14ac:dyDescent="0.25">
      <c r="A72" s="3" t="s">
        <v>38</v>
      </c>
      <c r="B72" s="4">
        <v>10223.469999999999</v>
      </c>
    </row>
    <row r="73" spans="1:2" x14ac:dyDescent="0.25">
      <c r="A73" s="3"/>
      <c r="B73" s="4"/>
    </row>
    <row r="74" spans="1:2" x14ac:dyDescent="0.25">
      <c r="A74" s="1" t="s">
        <v>39</v>
      </c>
      <c r="B74" s="2">
        <v>416520.87000000081</v>
      </c>
    </row>
    <row r="75" spans="1:2" x14ac:dyDescent="0.25">
      <c r="A75" s="3" t="s">
        <v>40</v>
      </c>
      <c r="B75" s="4">
        <v>155.54</v>
      </c>
    </row>
    <row r="76" spans="1:2" x14ac:dyDescent="0.25">
      <c r="A76" s="3" t="s">
        <v>1</v>
      </c>
      <c r="B76" s="4">
        <v>378046.8600000008</v>
      </c>
    </row>
    <row r="77" spans="1:2" x14ac:dyDescent="0.25">
      <c r="A77" s="3" t="s">
        <v>41</v>
      </c>
      <c r="B77" s="4">
        <v>130.5</v>
      </c>
    </row>
    <row r="78" spans="1:2" x14ac:dyDescent="0.25">
      <c r="A78" s="3" t="s">
        <v>4</v>
      </c>
      <c r="B78" s="4">
        <v>38187.970000000016</v>
      </c>
    </row>
    <row r="79" spans="1:2" x14ac:dyDescent="0.25">
      <c r="A79" s="3"/>
      <c r="B79" s="4"/>
    </row>
    <row r="80" spans="1:2" x14ac:dyDescent="0.25">
      <c r="A80" s="1" t="s">
        <v>42</v>
      </c>
      <c r="B80" s="2">
        <f>SUM(B81:B92)</f>
        <v>389962.28000000014</v>
      </c>
    </row>
    <row r="81" spans="1:2" x14ac:dyDescent="0.25">
      <c r="A81" s="3" t="s">
        <v>6</v>
      </c>
      <c r="B81" s="4">
        <v>72367.220000000016</v>
      </c>
    </row>
    <row r="82" spans="1:2" x14ac:dyDescent="0.25">
      <c r="A82" s="3" t="s">
        <v>31</v>
      </c>
      <c r="B82" s="4">
        <v>291.75</v>
      </c>
    </row>
    <row r="83" spans="1:2" x14ac:dyDescent="0.25">
      <c r="A83" s="3" t="s">
        <v>40</v>
      </c>
      <c r="B83" s="4">
        <v>1681</v>
      </c>
    </row>
    <row r="84" spans="1:2" x14ac:dyDescent="0.25">
      <c r="A84" s="3" t="s">
        <v>33</v>
      </c>
      <c r="B84" s="4">
        <v>106.43</v>
      </c>
    </row>
    <row r="85" spans="1:2" x14ac:dyDescent="0.25">
      <c r="A85" s="3" t="s">
        <v>41</v>
      </c>
      <c r="B85" s="4">
        <v>652.5</v>
      </c>
    </row>
    <row r="86" spans="1:2" x14ac:dyDescent="0.25">
      <c r="A86" s="3" t="s">
        <v>13</v>
      </c>
      <c r="B86" s="4">
        <v>2520</v>
      </c>
    </row>
    <row r="87" spans="1:2" x14ac:dyDescent="0.25">
      <c r="A87" s="3" t="s">
        <v>28</v>
      </c>
      <c r="B87" s="4">
        <v>63</v>
      </c>
    </row>
    <row r="88" spans="1:2" x14ac:dyDescent="0.25">
      <c r="A88" s="3" t="s">
        <v>19</v>
      </c>
      <c r="B88" s="4">
        <v>6928.71</v>
      </c>
    </row>
    <row r="89" spans="1:2" x14ac:dyDescent="0.25">
      <c r="A89" s="3" t="s">
        <v>8</v>
      </c>
      <c r="B89" s="4">
        <v>119.63</v>
      </c>
    </row>
    <row r="90" spans="1:2" x14ac:dyDescent="0.25">
      <c r="A90" s="3" t="s">
        <v>9</v>
      </c>
      <c r="B90" s="4">
        <v>117.38</v>
      </c>
    </row>
    <row r="91" spans="1:2" x14ac:dyDescent="0.25">
      <c r="A91" s="3" t="s">
        <v>15</v>
      </c>
      <c r="B91" s="4">
        <v>105099.81000000011</v>
      </c>
    </row>
    <row r="92" spans="1:2" x14ac:dyDescent="0.25">
      <c r="A92" s="3" t="s">
        <v>37</v>
      </c>
      <c r="B92" s="4">
        <v>200014.85000000003</v>
      </c>
    </row>
    <row r="93" spans="1:2" x14ac:dyDescent="0.25">
      <c r="A93" s="3"/>
      <c r="B93" s="4"/>
    </row>
    <row r="94" spans="1:2" x14ac:dyDescent="0.25">
      <c r="A94" s="1" t="s">
        <v>43</v>
      </c>
      <c r="B94" s="2">
        <v>3309.2599999999998</v>
      </c>
    </row>
    <row r="95" spans="1:2" x14ac:dyDescent="0.25">
      <c r="A95" s="3" t="s">
        <v>44</v>
      </c>
      <c r="B95" s="4">
        <v>3309.2599999999998</v>
      </c>
    </row>
    <row r="96" spans="1:2" x14ac:dyDescent="0.25">
      <c r="A96" s="3"/>
      <c r="B96" s="4"/>
    </row>
    <row r="97" spans="1:2" x14ac:dyDescent="0.25">
      <c r="A97" s="1" t="s">
        <v>45</v>
      </c>
      <c r="B97" s="2">
        <f>SUM(B98:B102)</f>
        <v>19121.279999999995</v>
      </c>
    </row>
    <row r="98" spans="1:2" x14ac:dyDescent="0.25">
      <c r="A98" s="3" t="s">
        <v>30</v>
      </c>
      <c r="B98" s="4">
        <v>239.51999999999998</v>
      </c>
    </row>
    <row r="99" spans="1:2" x14ac:dyDescent="0.25">
      <c r="A99" s="3" t="s">
        <v>1</v>
      </c>
      <c r="B99" s="4">
        <v>14442.599999999995</v>
      </c>
    </row>
    <row r="100" spans="1:2" x14ac:dyDescent="0.25">
      <c r="A100" s="3" t="s">
        <v>7</v>
      </c>
      <c r="B100" s="4">
        <v>3375.91</v>
      </c>
    </row>
    <row r="101" spans="1:2" x14ac:dyDescent="0.25">
      <c r="A101" s="3" t="s">
        <v>22</v>
      </c>
      <c r="B101" s="4">
        <v>270</v>
      </c>
    </row>
    <row r="102" spans="1:2" x14ac:dyDescent="0.25">
      <c r="A102" s="3" t="s">
        <v>44</v>
      </c>
      <c r="B102" s="4">
        <v>793.25</v>
      </c>
    </row>
    <row r="103" spans="1:2" x14ac:dyDescent="0.25">
      <c r="A103" s="3"/>
      <c r="B103" s="4"/>
    </row>
    <row r="104" spans="1:2" x14ac:dyDescent="0.25">
      <c r="A104" s="1" t="s">
        <v>47</v>
      </c>
      <c r="B104" s="2">
        <v>132337.10000000021</v>
      </c>
    </row>
    <row r="105" spans="1:2" x14ac:dyDescent="0.25">
      <c r="A105" s="3" t="s">
        <v>11</v>
      </c>
      <c r="B105" s="4">
        <v>24777.929999999986</v>
      </c>
    </row>
    <row r="106" spans="1:2" x14ac:dyDescent="0.25">
      <c r="A106" s="3" t="s">
        <v>7</v>
      </c>
      <c r="B106" s="4">
        <v>102213.66000000021</v>
      </c>
    </row>
    <row r="107" spans="1:2" x14ac:dyDescent="0.25">
      <c r="A107" s="3" t="s">
        <v>44</v>
      </c>
      <c r="B107" s="4">
        <v>5345.5099999999993</v>
      </c>
    </row>
    <row r="108" spans="1:2" x14ac:dyDescent="0.25">
      <c r="A108" s="3"/>
      <c r="B108" s="4"/>
    </row>
    <row r="109" spans="1:2" x14ac:dyDescent="0.25">
      <c r="A109" s="1" t="s">
        <v>48</v>
      </c>
      <c r="B109" s="2">
        <f>SUM(B110:B112)</f>
        <v>121711.7</v>
      </c>
    </row>
    <row r="110" spans="1:2" x14ac:dyDescent="0.25">
      <c r="A110" s="3" t="s">
        <v>26</v>
      </c>
      <c r="B110" s="4">
        <v>3099.38</v>
      </c>
    </row>
    <row r="111" spans="1:2" x14ac:dyDescent="0.25">
      <c r="A111" s="3" t="s">
        <v>44</v>
      </c>
      <c r="B111" s="4">
        <v>141.51999999999998</v>
      </c>
    </row>
    <row r="112" spans="1:2" x14ac:dyDescent="0.25">
      <c r="A112" s="3" t="s">
        <v>3</v>
      </c>
      <c r="B112" s="4">
        <v>118470.8</v>
      </c>
    </row>
    <row r="113" spans="1:2" x14ac:dyDescent="0.25">
      <c r="A113" s="3"/>
      <c r="B113" s="4"/>
    </row>
    <row r="114" spans="1:2" x14ac:dyDescent="0.25">
      <c r="A114" s="1" t="s">
        <v>49</v>
      </c>
      <c r="B114" s="2">
        <v>57270.289999999994</v>
      </c>
    </row>
    <row r="115" spans="1:2" x14ac:dyDescent="0.25">
      <c r="A115" s="3" t="s">
        <v>6</v>
      </c>
      <c r="B115" s="4">
        <v>33260.820000000007</v>
      </c>
    </row>
    <row r="116" spans="1:2" x14ac:dyDescent="0.25">
      <c r="A116" s="3" t="s">
        <v>1</v>
      </c>
      <c r="B116" s="4">
        <v>363.53999999999996</v>
      </c>
    </row>
    <row r="117" spans="1:2" x14ac:dyDescent="0.25">
      <c r="A117" s="3" t="s">
        <v>7</v>
      </c>
      <c r="B117" s="4">
        <v>23645.929999999986</v>
      </c>
    </row>
    <row r="118" spans="1:2" x14ac:dyDescent="0.25">
      <c r="A118" s="3"/>
      <c r="B118" s="4"/>
    </row>
    <row r="119" spans="1:2" x14ac:dyDescent="0.25">
      <c r="A119" s="1" t="s">
        <v>50</v>
      </c>
      <c r="B119" s="2">
        <v>19271.259999999998</v>
      </c>
    </row>
    <row r="120" spans="1:2" x14ac:dyDescent="0.25">
      <c r="A120" s="3" t="s">
        <v>8</v>
      </c>
      <c r="B120" s="4">
        <v>19271.259999999998</v>
      </c>
    </row>
    <row r="121" spans="1:2" x14ac:dyDescent="0.25">
      <c r="A121" s="3"/>
      <c r="B121" s="4"/>
    </row>
    <row r="122" spans="1:2" x14ac:dyDescent="0.25">
      <c r="A122" s="1" t="s">
        <v>51</v>
      </c>
      <c r="B122" s="2">
        <v>696.07999999999993</v>
      </c>
    </row>
    <row r="123" spans="1:2" x14ac:dyDescent="0.25">
      <c r="A123" s="3" t="s">
        <v>7</v>
      </c>
      <c r="B123" s="4">
        <v>696.07999999999993</v>
      </c>
    </row>
    <row r="124" spans="1:2" x14ac:dyDescent="0.25">
      <c r="A124" s="3"/>
      <c r="B124" s="4"/>
    </row>
    <row r="125" spans="1:2" x14ac:dyDescent="0.25">
      <c r="A125" s="1" t="s">
        <v>52</v>
      </c>
      <c r="B125" s="2">
        <f>SUM(B126:B129)</f>
        <v>102811.41000000006</v>
      </c>
    </row>
    <row r="126" spans="1:2" x14ac:dyDescent="0.25">
      <c r="A126" s="3" t="s">
        <v>1</v>
      </c>
      <c r="B126" s="4">
        <v>463.93000000000006</v>
      </c>
    </row>
    <row r="127" spans="1:2" x14ac:dyDescent="0.25">
      <c r="A127" s="3" t="s">
        <v>27</v>
      </c>
      <c r="B127" s="4">
        <v>4600</v>
      </c>
    </row>
    <row r="128" spans="1:2" x14ac:dyDescent="0.25">
      <c r="A128" s="3" t="s">
        <v>7</v>
      </c>
      <c r="B128" s="4">
        <v>70711.830000000045</v>
      </c>
    </row>
    <row r="129" spans="1:2" x14ac:dyDescent="0.25">
      <c r="A129" s="3" t="s">
        <v>44</v>
      </c>
      <c r="B129" s="4">
        <v>27035.650000000031</v>
      </c>
    </row>
    <row r="130" spans="1:2" x14ac:dyDescent="0.25">
      <c r="A130" s="3"/>
      <c r="B130" s="4"/>
    </row>
    <row r="131" spans="1:2" x14ac:dyDescent="0.25">
      <c r="A131" s="1" t="s">
        <v>53</v>
      </c>
      <c r="B131" s="2">
        <v>1880.9</v>
      </c>
    </row>
    <row r="132" spans="1:2" x14ac:dyDescent="0.25">
      <c r="A132" s="3" t="s">
        <v>1</v>
      </c>
      <c r="B132" s="4">
        <v>1880.9</v>
      </c>
    </row>
    <row r="133" spans="1:2" x14ac:dyDescent="0.25">
      <c r="A133" s="3"/>
      <c r="B133" s="4"/>
    </row>
    <row r="134" spans="1:2" x14ac:dyDescent="0.25">
      <c r="A134" s="1" t="s">
        <v>54</v>
      </c>
      <c r="B134" s="2">
        <v>9166.5099999999984</v>
      </c>
    </row>
    <row r="135" spans="1:2" x14ac:dyDescent="0.25">
      <c r="A135" s="3" t="s">
        <v>19</v>
      </c>
      <c r="B135" s="4">
        <v>9166.5099999999984</v>
      </c>
    </row>
    <row r="136" spans="1:2" x14ac:dyDescent="0.25">
      <c r="A136" s="3"/>
      <c r="B136" s="4"/>
    </row>
    <row r="137" spans="1:2" x14ac:dyDescent="0.25">
      <c r="A137" s="1" t="s">
        <v>55</v>
      </c>
      <c r="B137" s="2">
        <v>35333.269999999997</v>
      </c>
    </row>
    <row r="138" spans="1:2" x14ac:dyDescent="0.25">
      <c r="A138" s="3" t="s">
        <v>7</v>
      </c>
      <c r="B138" s="4">
        <v>30195.969999999994</v>
      </c>
    </row>
    <row r="139" spans="1:2" x14ac:dyDescent="0.25">
      <c r="A139" s="3" t="s">
        <v>44</v>
      </c>
      <c r="B139" s="4">
        <v>5137.3</v>
      </c>
    </row>
    <row r="140" spans="1:2" x14ac:dyDescent="0.25">
      <c r="A140" s="3"/>
      <c r="B140" s="4"/>
    </row>
    <row r="141" spans="1:2" x14ac:dyDescent="0.25">
      <c r="A141" s="1" t="s">
        <v>56</v>
      </c>
      <c r="B141" s="2">
        <f>SUM(B142:B146)</f>
        <v>35989.169999999984</v>
      </c>
    </row>
    <row r="142" spans="1:2" x14ac:dyDescent="0.25">
      <c r="A142" s="3" t="s">
        <v>23</v>
      </c>
      <c r="B142" s="4">
        <v>251.4</v>
      </c>
    </row>
    <row r="143" spans="1:2" x14ac:dyDescent="0.25">
      <c r="A143" s="3" t="s">
        <v>24</v>
      </c>
      <c r="B143" s="4">
        <v>499.99</v>
      </c>
    </row>
    <row r="144" spans="1:2" x14ac:dyDescent="0.25">
      <c r="A144" s="3" t="s">
        <v>8</v>
      </c>
      <c r="B144" s="4">
        <v>21613.269999999986</v>
      </c>
    </row>
    <row r="145" spans="1:2" x14ac:dyDescent="0.25">
      <c r="A145" s="3" t="s">
        <v>36</v>
      </c>
      <c r="B145" s="4">
        <v>5.34</v>
      </c>
    </row>
    <row r="146" spans="1:2" x14ac:dyDescent="0.25">
      <c r="A146" s="3" t="s">
        <v>46</v>
      </c>
      <c r="B146" s="4">
        <v>13619.17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2023-07-25T12:25:49Z</dcterms:modified>
</cp:coreProperties>
</file>