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6 Requests\07. July (G)\26-G-003 Nursing Agency Expenditure\"/>
    </mc:Choice>
  </mc:AlternateContent>
  <xr:revisionPtr revIDLastSave="0" documentId="8_{D50250C7-3E8C-47A7-AB47-2BE23CD38135}" xr6:coauthVersionLast="47" xr6:coauthVersionMax="47" xr10:uidLastSave="{00000000-0000-0000-0000-000000000000}"/>
  <bookViews>
    <workbookView xWindow="-28920" yWindow="-3390" windowWidth="29040" windowHeight="15720" xr2:uid="{86D18C1C-346A-4A0C-BFF7-D3C27285B42D}"/>
  </bookViews>
  <sheets>
    <sheet name="Questions 1-3 Qualified &amp; HCA" sheetId="1" r:id="rId1"/>
  </sheets>
  <definedNames>
    <definedName name="Agency_Nursing_Services_Lookup">#REF!</definedName>
    <definedName name="Agency_Nursing_Services_Rates">#REF!</definedName>
    <definedName name="Nutrix_Lookup">#REF!</definedName>
    <definedName name="Nutrix_Rates">#REF!</definedName>
    <definedName name="PHG_Lookup">#REF!</definedName>
    <definedName name="PHG_Rates">#REF!</definedName>
    <definedName name="Presto_Lookup">#REF!</definedName>
    <definedName name="Presto_Rates">#REF!</definedName>
    <definedName name="Thornbury_Lookup">#REF!</definedName>
    <definedName name="Thornbury_Rat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7" i="1" l="1"/>
  <c r="F23" i="1"/>
  <c r="F29" i="1"/>
  <c r="B59" i="1"/>
  <c r="B33" i="1"/>
  <c r="J25" i="1"/>
  <c r="F17" i="1"/>
  <c r="B17" i="1"/>
</calcChain>
</file>

<file path=xl/sharedStrings.xml><?xml version="1.0" encoding="utf-8"?>
<sst xmlns="http://schemas.openxmlformats.org/spreadsheetml/2006/main" count="102" uniqueCount="69">
  <si>
    <t>Please provide a further breakdown for locum nurses by:</t>
  </si>
  <si>
    <t>Spend per band</t>
  </si>
  <si>
    <t>Registered</t>
  </si>
  <si>
    <t>Unregistered</t>
  </si>
  <si>
    <t>Spend per agency name</t>
  </si>
  <si>
    <t>Question 1</t>
  </si>
  <si>
    <t>INDEPENDENT CLINICAL SERVICES LTD TA THORNBURY NURSING SERVICES</t>
  </si>
  <si>
    <t>Band 2</t>
  </si>
  <si>
    <t>Band 3</t>
  </si>
  <si>
    <t>Band 4</t>
  </si>
  <si>
    <t>Band 5</t>
  </si>
  <si>
    <t>Band 6</t>
  </si>
  <si>
    <t>Band 7</t>
  </si>
  <si>
    <t>N/A</t>
  </si>
  <si>
    <t>Question 3</t>
  </si>
  <si>
    <t>Acute and Emergency Care &amp; Hospital Operations</t>
  </si>
  <si>
    <t>Cancer Services</t>
  </si>
  <si>
    <t>Hospital Operations &amp; Site</t>
  </si>
  <si>
    <t>Integrated Surgical Specialties Service Group</t>
  </si>
  <si>
    <t>Learning Disabilities Division</t>
  </si>
  <si>
    <t>Medicine Service Group</t>
  </si>
  <si>
    <t>Mental Health Division</t>
  </si>
  <si>
    <t>Nurse Director</t>
  </si>
  <si>
    <t>Secure Services &amp; Recovery Division</t>
  </si>
  <si>
    <t>Specialist Surgery Services Group</t>
  </si>
  <si>
    <t>Surgery</t>
  </si>
  <si>
    <t>Band 8A</t>
  </si>
  <si>
    <t>Head of Operational Services-Hotel Services</t>
  </si>
  <si>
    <t>Organisational Development &amp; Wellbeing</t>
  </si>
  <si>
    <t>Therapies &amp; Health Sciences</t>
  </si>
  <si>
    <t>Workforce Information, Rostering, Bank &amp; Unions</t>
  </si>
  <si>
    <t>Spend per specialty</t>
  </si>
  <si>
    <t>Women's and Children's</t>
  </si>
  <si>
    <t>Head of Nursing</t>
  </si>
  <si>
    <t>Health Protection</t>
  </si>
  <si>
    <t>Coporate I &amp; E</t>
  </si>
  <si>
    <t>ABILITY RECRUITMENT GROUP LTD</t>
  </si>
  <si>
    <t>ASA MEDICAL SOLUTIONS LTD</t>
  </si>
  <si>
    <t>BLEEP 360 LTD</t>
  </si>
  <si>
    <t>CONNECT MEDICAL SOLUTIONS LTD FORMERLY ENFERM MEDICAL</t>
  </si>
  <si>
    <t>HCRG STAFFING LTD</t>
  </si>
  <si>
    <t>MED PURE LTD</t>
  </si>
  <si>
    <t>MED TEAM PRIMARY CARE SERVICES LTD</t>
  </si>
  <si>
    <t>MEDICSPRO LTD</t>
  </si>
  <si>
    <t>MPS HEALTHCARE LTD</t>
  </si>
  <si>
    <t>MYLOCUM LTD</t>
  </si>
  <si>
    <t>NATIONAL LOCUMS</t>
  </si>
  <si>
    <t>NEWCROSS HEALTHCARE SOLUTIONS LTD</t>
  </si>
  <si>
    <t>PRO NURSING HEALTHCARE LTD</t>
  </si>
  <si>
    <t>RICHMOND NURSING AGENCY LTD</t>
  </si>
  <si>
    <t>SILVER BLUE SERVICES LTD T/A SPRINGDAY HEALTHCARE</t>
  </si>
  <si>
    <t>THE PLACEMENT GROUP NURSING LTD</t>
  </si>
  <si>
    <t>TOTAL ASSIST RECRUITMENT LTD</t>
  </si>
  <si>
    <t>YOUR HEALTHCARE GLOBAL LTD</t>
  </si>
  <si>
    <t>YOUR WORLD NURSING LTD</t>
  </si>
  <si>
    <t>In the period 1st April 2026 to 30th June 2026 please provide a breakdown of:</t>
  </si>
  <si>
    <t>Question 2</t>
  </si>
  <si>
    <t>NEXT STEP NURSING LTD</t>
  </si>
  <si>
    <t>RMR RECRUITMENT LTD</t>
  </si>
  <si>
    <t>YOUR WORLD RECRUITMENT LTD</t>
  </si>
  <si>
    <t>PRESTO NURSING LTD</t>
  </si>
  <si>
    <t>·         Total health board spend with framework agencies for locum nursess</t>
  </si>
  <si>
    <t>·         Total health board spend with off framework agencies for locum nurses</t>
  </si>
  <si>
    <t>·         Total health board spend with the internal health board bank or associated external provider for locum nurses</t>
  </si>
  <si>
    <t>·         Spend per band</t>
  </si>
  <si>
    <t>·         Spend per specialty</t>
  </si>
  <si>
    <t>·         Spend per agency name</t>
  </si>
  <si>
    <t>Total Health Board spend with framework agencies for locum nurses</t>
  </si>
  <si>
    <t>Total Health Board spend with the internal Health Board bank or associated external provider for locum nurses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</si>
</sst>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&quot;£&quot;#,##0"/>
  </numFmts>
  <fonts count="5" x14ac:knownFonts="1">
    <font>
      <sz val="10"/>
      <color theme="1"/>
      <name val="Arial"/>
      <family val="2"/>
    </font>
    <font>
      <b/>
      <sz val="11"/>
      <color rgb="FF000000"/>
      <name val="Verdana"/>
      <family val="2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/>
    <xf numFmtId="0" fontId="3" fillId="0" borderId="4" xfId="0" applyFont="1" applyBorder="1" applyAlignment="1">
      <alignment vertical="center"/>
    </xf>
    <xf numFmtId="3" fontId="2" fillId="0" borderId="0" xfId="0" applyNumberFormat="1" applyFont="1"/>
    <xf numFmtId="0" fontId="2" fillId="0" borderId="5" xfId="0" applyFont="1" applyBorder="1"/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/>
    </xf>
    <xf numFmtId="0" fontId="4" fillId="0" borderId="4" xfId="0" applyFont="1" applyBorder="1"/>
    <xf numFmtId="0" fontId="3" fillId="0" borderId="4" xfId="0" applyFont="1" applyBorder="1" applyAlignment="1">
      <alignment horizontal="left" vertical="center" indent="1"/>
    </xf>
    <xf numFmtId="0" fontId="2" fillId="0" borderId="4" xfId="0" applyFont="1" applyBorder="1"/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/>
    <xf numFmtId="164" fontId="2" fillId="0" borderId="5" xfId="0" applyNumberFormat="1" applyFont="1" applyBorder="1"/>
    <xf numFmtId="0" fontId="2" fillId="0" borderId="6" xfId="0" applyFont="1" applyBorder="1"/>
    <xf numFmtId="0" fontId="2" fillId="0" borderId="8" xfId="0" applyFont="1" applyBorder="1"/>
    <xf numFmtId="165" fontId="2" fillId="0" borderId="0" xfId="0" applyNumberFormat="1" applyFont="1"/>
    <xf numFmtId="165" fontId="3" fillId="0" borderId="0" xfId="0" applyNumberFormat="1" applyFont="1" applyAlignment="1">
      <alignment vertical="center" wrapText="1"/>
    </xf>
    <xf numFmtId="165" fontId="4" fillId="0" borderId="9" xfId="0" applyNumberFormat="1" applyFont="1" applyBorder="1"/>
    <xf numFmtId="165" fontId="2" fillId="0" borderId="7" xfId="0" applyNumberFormat="1" applyFont="1" applyBorder="1"/>
    <xf numFmtId="165" fontId="3" fillId="0" borderId="0" xfId="0" applyNumberFormat="1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28FEF-1045-4E44-BC84-FC122C8572B5}">
  <dimension ref="A1:N60"/>
  <sheetViews>
    <sheetView tabSelected="1" workbookViewId="0">
      <selection activeCell="E19" sqref="E19"/>
    </sheetView>
  </sheetViews>
  <sheetFormatPr defaultRowHeight="14.25" x14ac:dyDescent="0.2"/>
  <cols>
    <col min="1" max="1" width="88.28515625" style="4" bestFit="1" customWidth="1"/>
    <col min="2" max="2" width="13" style="25" bestFit="1" customWidth="1"/>
    <col min="3" max="3" width="4.7109375" style="4" customWidth="1"/>
    <col min="4" max="4" width="1" style="4" customWidth="1"/>
    <col min="5" max="5" width="88.28515625" style="4" bestFit="1" customWidth="1"/>
    <col min="6" max="6" width="11.42578125" style="25" bestFit="1" customWidth="1"/>
    <col min="7" max="8" width="2.28515625" style="4" customWidth="1"/>
    <col min="9" max="9" width="114.85546875" style="4" bestFit="1" customWidth="1"/>
    <col min="10" max="10" width="15.42578125" style="25" bestFit="1" customWidth="1"/>
    <col min="11" max="11" width="2.42578125" style="4" customWidth="1"/>
    <col min="12" max="16384" width="9.140625" style="4"/>
  </cols>
  <sheetData>
    <row r="1" spans="1:14" x14ac:dyDescent="0.2">
      <c r="A1" s="1" t="s">
        <v>5</v>
      </c>
      <c r="B1" s="2"/>
      <c r="C1" s="3"/>
      <c r="E1" s="1" t="s">
        <v>56</v>
      </c>
      <c r="F1" s="2"/>
      <c r="G1" s="3"/>
      <c r="I1" s="1" t="s">
        <v>14</v>
      </c>
      <c r="J1" s="2"/>
      <c r="K1" s="3"/>
    </row>
    <row r="2" spans="1:14" x14ac:dyDescent="0.2">
      <c r="A2" s="5" t="s">
        <v>55</v>
      </c>
      <c r="C2" s="7"/>
      <c r="E2" s="5" t="s">
        <v>55</v>
      </c>
      <c r="G2" s="7"/>
      <c r="I2" s="5" t="s">
        <v>55</v>
      </c>
      <c r="K2" s="7"/>
    </row>
    <row r="3" spans="1:14" ht="31.15" customHeight="1" x14ac:dyDescent="0.2">
      <c r="A3" s="8" t="s">
        <v>61</v>
      </c>
      <c r="B3" s="9"/>
      <c r="C3" s="7"/>
      <c r="E3" s="5" t="s">
        <v>62</v>
      </c>
      <c r="G3" s="7"/>
      <c r="I3" s="10" t="s">
        <v>63</v>
      </c>
      <c r="J3" s="11"/>
      <c r="K3" s="12"/>
    </row>
    <row r="4" spans="1:14" x14ac:dyDescent="0.2">
      <c r="A4" s="13"/>
      <c r="B4" s="26"/>
      <c r="C4" s="7"/>
      <c r="E4" s="5"/>
      <c r="G4" s="7"/>
      <c r="I4" s="14"/>
      <c r="J4" s="29"/>
      <c r="K4" s="15"/>
    </row>
    <row r="5" spans="1:14" ht="15" thickBot="1" x14ac:dyDescent="0.25">
      <c r="A5" s="16" t="s">
        <v>67</v>
      </c>
      <c r="B5" s="27">
        <v>662195.44999999902</v>
      </c>
      <c r="C5" s="7"/>
      <c r="E5" s="16" t="s">
        <v>67</v>
      </c>
      <c r="F5" s="27">
        <v>11319.419999999998</v>
      </c>
      <c r="G5" s="7"/>
      <c r="I5" s="17" t="s">
        <v>68</v>
      </c>
      <c r="J5" s="27">
        <v>6706097.0599999847</v>
      </c>
      <c r="K5" s="7"/>
    </row>
    <row r="6" spans="1:14" ht="15" thickTop="1" x14ac:dyDescent="0.2">
      <c r="A6" s="13"/>
      <c r="B6" s="26"/>
      <c r="C6" s="7"/>
      <c r="E6" s="5"/>
      <c r="G6" s="7"/>
      <c r="I6" s="14"/>
      <c r="J6" s="29"/>
      <c r="K6" s="15"/>
    </row>
    <row r="7" spans="1:14" x14ac:dyDescent="0.2">
      <c r="A7" s="1"/>
      <c r="B7" s="2"/>
      <c r="C7" s="3"/>
      <c r="E7" s="1"/>
      <c r="F7" s="2"/>
      <c r="G7" s="3"/>
      <c r="I7" s="1"/>
      <c r="J7" s="2"/>
      <c r="K7" s="3"/>
    </row>
    <row r="8" spans="1:14" x14ac:dyDescent="0.2">
      <c r="A8" s="5" t="s">
        <v>0</v>
      </c>
      <c r="C8" s="7"/>
      <c r="E8" s="5" t="s">
        <v>0</v>
      </c>
      <c r="G8" s="7"/>
      <c r="I8" s="5" t="s">
        <v>0</v>
      </c>
      <c r="K8" s="7"/>
    </row>
    <row r="9" spans="1:14" x14ac:dyDescent="0.2">
      <c r="A9" s="5" t="s">
        <v>64</v>
      </c>
      <c r="C9" s="7"/>
      <c r="E9" s="5" t="s">
        <v>64</v>
      </c>
      <c r="G9" s="7"/>
      <c r="I9" s="5"/>
      <c r="K9" s="7"/>
    </row>
    <row r="10" spans="1:14" x14ac:dyDescent="0.2">
      <c r="A10" s="5" t="s">
        <v>65</v>
      </c>
      <c r="C10" s="7"/>
      <c r="E10" s="5" t="s">
        <v>65</v>
      </c>
      <c r="G10" s="7"/>
      <c r="I10" s="5"/>
      <c r="K10" s="7"/>
      <c r="N10" s="6"/>
    </row>
    <row r="11" spans="1:14" x14ac:dyDescent="0.2">
      <c r="A11" s="5" t="s">
        <v>66</v>
      </c>
      <c r="C11" s="7"/>
      <c r="E11" s="5" t="s">
        <v>66</v>
      </c>
      <c r="G11" s="7"/>
      <c r="I11" s="18" t="s">
        <v>64</v>
      </c>
      <c r="K11" s="7"/>
    </row>
    <row r="12" spans="1:14" x14ac:dyDescent="0.2">
      <c r="A12" s="19"/>
      <c r="C12" s="7"/>
      <c r="E12" s="19"/>
      <c r="G12" s="7"/>
      <c r="I12" s="18" t="s">
        <v>65</v>
      </c>
      <c r="K12" s="7"/>
    </row>
    <row r="13" spans="1:14" x14ac:dyDescent="0.2">
      <c r="A13" s="20"/>
      <c r="C13" s="7"/>
      <c r="E13" s="20"/>
      <c r="G13" s="7"/>
      <c r="I13" s="18" t="s">
        <v>66</v>
      </c>
      <c r="K13" s="7"/>
    </row>
    <row r="14" spans="1:14" x14ac:dyDescent="0.2">
      <c r="A14" s="16" t="s">
        <v>1</v>
      </c>
      <c r="C14" s="7"/>
      <c r="E14" s="16" t="s">
        <v>1</v>
      </c>
      <c r="G14" s="7"/>
      <c r="I14" s="19"/>
      <c r="K14" s="7"/>
    </row>
    <row r="15" spans="1:14" x14ac:dyDescent="0.2">
      <c r="A15" s="20" t="s">
        <v>2</v>
      </c>
      <c r="B15" s="25">
        <v>364610.07999999897</v>
      </c>
      <c r="C15" s="7"/>
      <c r="E15" s="20" t="s">
        <v>2</v>
      </c>
      <c r="F15" s="25">
        <v>11319.419999999998</v>
      </c>
      <c r="G15" s="7"/>
      <c r="I15" s="20"/>
      <c r="K15" s="7"/>
    </row>
    <row r="16" spans="1:14" x14ac:dyDescent="0.2">
      <c r="A16" s="20" t="s">
        <v>3</v>
      </c>
      <c r="B16" s="25">
        <v>297585.37000000005</v>
      </c>
      <c r="C16" s="7"/>
      <c r="E16" s="20" t="s">
        <v>3</v>
      </c>
      <c r="F16" s="25">
        <v>0</v>
      </c>
      <c r="G16" s="7"/>
      <c r="I16" s="16" t="s">
        <v>1</v>
      </c>
      <c r="K16" s="7"/>
    </row>
    <row r="17" spans="1:11" ht="15" thickBot="1" x14ac:dyDescent="0.25">
      <c r="A17" s="19"/>
      <c r="B17" s="27">
        <f>SUM(B15:B16)</f>
        <v>662195.44999999902</v>
      </c>
      <c r="C17" s="7"/>
      <c r="E17" s="19"/>
      <c r="F17" s="27">
        <f>SUM(F15:F16)</f>
        <v>11319.419999999998</v>
      </c>
      <c r="G17" s="7"/>
      <c r="I17" s="21" t="s">
        <v>7</v>
      </c>
      <c r="J17" s="25">
        <v>325839.62999999739</v>
      </c>
      <c r="K17" s="7"/>
    </row>
    <row r="18" spans="1:11" ht="15" thickTop="1" x14ac:dyDescent="0.2">
      <c r="A18" s="19"/>
      <c r="C18" s="7"/>
      <c r="E18" s="19"/>
      <c r="G18" s="7"/>
      <c r="I18" s="21" t="s">
        <v>8</v>
      </c>
      <c r="J18" s="25">
        <v>3589685.8699999582</v>
      </c>
      <c r="K18" s="7"/>
    </row>
    <row r="19" spans="1:11" x14ac:dyDescent="0.2">
      <c r="A19" s="17" t="s">
        <v>31</v>
      </c>
      <c r="C19" s="7"/>
      <c r="E19" s="17" t="s">
        <v>31</v>
      </c>
      <c r="G19" s="7"/>
      <c r="I19" s="21" t="s">
        <v>9</v>
      </c>
      <c r="J19" s="25">
        <v>13936.019999999999</v>
      </c>
      <c r="K19" s="7"/>
    </row>
    <row r="20" spans="1:11" x14ac:dyDescent="0.2">
      <c r="A20" s="19" t="s">
        <v>15</v>
      </c>
      <c r="B20" s="25">
        <v>156273.1400000001</v>
      </c>
      <c r="C20" s="22"/>
      <c r="E20" s="19" t="s">
        <v>15</v>
      </c>
      <c r="F20" s="25">
        <v>8684.6899999999987</v>
      </c>
      <c r="G20" s="7"/>
      <c r="I20" s="21" t="s">
        <v>10</v>
      </c>
      <c r="J20" s="25">
        <v>2224111.0200000275</v>
      </c>
      <c r="K20" s="7"/>
    </row>
    <row r="21" spans="1:11" x14ac:dyDescent="0.2">
      <c r="A21" s="19" t="s">
        <v>35</v>
      </c>
      <c r="B21" s="25">
        <v>102.4</v>
      </c>
      <c r="C21" s="22"/>
      <c r="E21" s="19" t="s">
        <v>24</v>
      </c>
      <c r="F21" s="25">
        <v>1289.4000000000001</v>
      </c>
      <c r="G21" s="7"/>
      <c r="I21" s="21" t="s">
        <v>11</v>
      </c>
      <c r="J21" s="25">
        <v>440974.40000000113</v>
      </c>
      <c r="K21" s="7"/>
    </row>
    <row r="22" spans="1:11" x14ac:dyDescent="0.2">
      <c r="A22" s="19" t="s">
        <v>17</v>
      </c>
      <c r="B22" s="25">
        <v>671.91</v>
      </c>
      <c r="C22" s="22"/>
      <c r="E22" s="19" t="s">
        <v>32</v>
      </c>
      <c r="F22" s="25">
        <v>1345.33</v>
      </c>
      <c r="G22" s="7"/>
      <c r="I22" s="21" t="s">
        <v>12</v>
      </c>
      <c r="J22" s="25">
        <v>85618.199999999881</v>
      </c>
      <c r="K22" s="7"/>
    </row>
    <row r="23" spans="1:11" ht="15" thickBot="1" x14ac:dyDescent="0.25">
      <c r="A23" s="19" t="s">
        <v>18</v>
      </c>
      <c r="B23" s="25">
        <v>21840.810000000005</v>
      </c>
      <c r="C23" s="22"/>
      <c r="E23" s="19"/>
      <c r="F23" s="27">
        <f>SUM(F20:F22)</f>
        <v>11319.419999999998</v>
      </c>
      <c r="G23" s="7"/>
      <c r="I23" s="19" t="s">
        <v>26</v>
      </c>
      <c r="J23" s="25">
        <v>25931.919999999998</v>
      </c>
      <c r="K23" s="7"/>
    </row>
    <row r="24" spans="1:11" ht="15" thickTop="1" x14ac:dyDescent="0.2">
      <c r="A24" s="19" t="s">
        <v>19</v>
      </c>
      <c r="B24" s="25">
        <v>62363.27000000007</v>
      </c>
      <c r="C24" s="22"/>
      <c r="E24" s="19"/>
      <c r="G24" s="7"/>
      <c r="I24" s="19"/>
      <c r="K24" s="7"/>
    </row>
    <row r="25" spans="1:11" ht="15" thickBot="1" x14ac:dyDescent="0.25">
      <c r="A25" s="19" t="s">
        <v>20</v>
      </c>
      <c r="B25" s="25">
        <v>116909.13000000009</v>
      </c>
      <c r="C25" s="22"/>
      <c r="E25" s="19"/>
      <c r="G25" s="7"/>
      <c r="I25" s="19"/>
      <c r="J25" s="27">
        <f>SUM(J17:J24)</f>
        <v>6706097.0599999847</v>
      </c>
      <c r="K25" s="7"/>
    </row>
    <row r="26" spans="1:11" ht="15" thickTop="1" x14ac:dyDescent="0.2">
      <c r="A26" s="19" t="s">
        <v>21</v>
      </c>
      <c r="B26" s="25">
        <v>189965.53999999957</v>
      </c>
      <c r="C26" s="22"/>
      <c r="E26" s="17" t="s">
        <v>4</v>
      </c>
      <c r="G26" s="7"/>
      <c r="I26" s="19"/>
      <c r="K26" s="7"/>
    </row>
    <row r="27" spans="1:11" x14ac:dyDescent="0.2">
      <c r="A27" s="19" t="s">
        <v>22</v>
      </c>
      <c r="B27" s="25">
        <v>14051.800000000012</v>
      </c>
      <c r="C27" s="22"/>
      <c r="E27" s="19" t="s">
        <v>6</v>
      </c>
      <c r="F27" s="25">
        <v>10600.039999999999</v>
      </c>
      <c r="G27" s="7"/>
      <c r="I27" s="17" t="s">
        <v>31</v>
      </c>
      <c r="K27" s="7"/>
    </row>
    <row r="28" spans="1:11" x14ac:dyDescent="0.2">
      <c r="A28" s="19" t="s">
        <v>23</v>
      </c>
      <c r="B28" s="25">
        <v>74332.48000000004</v>
      </c>
      <c r="C28" s="22"/>
      <c r="E28" s="19" t="s">
        <v>60</v>
      </c>
      <c r="F28" s="25">
        <v>719.38</v>
      </c>
      <c r="G28" s="7"/>
      <c r="I28" s="19" t="s">
        <v>15</v>
      </c>
      <c r="J28" s="25">
        <v>1229773.9400000032</v>
      </c>
      <c r="K28" s="7"/>
    </row>
    <row r="29" spans="1:11" ht="15" thickBot="1" x14ac:dyDescent="0.25">
      <c r="A29" s="19" t="s">
        <v>24</v>
      </c>
      <c r="B29" s="25">
        <v>19892.430000000015</v>
      </c>
      <c r="C29" s="22"/>
      <c r="E29" s="17"/>
      <c r="F29" s="27">
        <f>SUM(F27:F28)</f>
        <v>11319.419999999998</v>
      </c>
      <c r="G29" s="7"/>
      <c r="I29" s="19" t="s">
        <v>16</v>
      </c>
      <c r="J29" s="25">
        <v>295813.99000000011</v>
      </c>
      <c r="K29" s="7"/>
    </row>
    <row r="30" spans="1:11" ht="15" thickTop="1" x14ac:dyDescent="0.2">
      <c r="A30" s="19" t="s">
        <v>25</v>
      </c>
      <c r="B30" s="25">
        <v>383.82</v>
      </c>
      <c r="C30" s="22"/>
      <c r="E30" s="19"/>
      <c r="G30" s="7"/>
      <c r="I30" s="19" t="s">
        <v>33</v>
      </c>
      <c r="J30" s="25">
        <v>220.42000000000002</v>
      </c>
      <c r="K30" s="7"/>
    </row>
    <row r="31" spans="1:11" x14ac:dyDescent="0.2">
      <c r="A31" s="19" t="s">
        <v>32</v>
      </c>
      <c r="B31" s="25">
        <v>5408.7199999999993</v>
      </c>
      <c r="C31" s="22"/>
      <c r="E31" s="19"/>
      <c r="G31" s="7"/>
      <c r="I31" s="19" t="s">
        <v>27</v>
      </c>
      <c r="J31" s="25">
        <v>5522.75</v>
      </c>
      <c r="K31" s="7"/>
    </row>
    <row r="32" spans="1:11" x14ac:dyDescent="0.2">
      <c r="A32" s="19"/>
      <c r="C32" s="22"/>
      <c r="E32" s="19"/>
      <c r="G32" s="7"/>
      <c r="I32" s="19" t="s">
        <v>34</v>
      </c>
      <c r="J32" s="25">
        <v>3855.0200000000013</v>
      </c>
      <c r="K32" s="7"/>
    </row>
    <row r="33" spans="1:11" ht="15" thickBot="1" x14ac:dyDescent="0.25">
      <c r="A33" s="17"/>
      <c r="B33" s="27">
        <f>SUM(B20:B32)</f>
        <v>662195.44999999995</v>
      </c>
      <c r="C33" s="22"/>
      <c r="E33" s="19"/>
      <c r="G33" s="7"/>
      <c r="I33" s="19" t="s">
        <v>17</v>
      </c>
      <c r="J33" s="25">
        <v>712864.82</v>
      </c>
      <c r="K33" s="7"/>
    </row>
    <row r="34" spans="1:11" ht="15" thickTop="1" x14ac:dyDescent="0.2">
      <c r="A34" s="19"/>
      <c r="C34" s="22"/>
      <c r="E34" s="19"/>
      <c r="G34" s="7"/>
      <c r="I34" s="19" t="s">
        <v>18</v>
      </c>
      <c r="J34" s="25">
        <v>571795.73999999894</v>
      </c>
      <c r="K34" s="7"/>
    </row>
    <row r="35" spans="1:11" x14ac:dyDescent="0.2">
      <c r="A35" s="17" t="s">
        <v>4</v>
      </c>
      <c r="C35" s="22"/>
      <c r="E35" s="19"/>
      <c r="G35" s="7"/>
      <c r="I35" s="19" t="s">
        <v>19</v>
      </c>
      <c r="J35" s="25">
        <v>751828.44999999774</v>
      </c>
      <c r="K35" s="7"/>
    </row>
    <row r="36" spans="1:11" x14ac:dyDescent="0.2">
      <c r="A36" s="19" t="s">
        <v>36</v>
      </c>
      <c r="B36" s="25">
        <v>244112.9199999994</v>
      </c>
      <c r="C36" s="22"/>
      <c r="E36" s="19"/>
      <c r="G36" s="7"/>
      <c r="I36" s="19" t="s">
        <v>20</v>
      </c>
      <c r="J36" s="25">
        <v>504804.72000000003</v>
      </c>
      <c r="K36" s="7"/>
    </row>
    <row r="37" spans="1:11" x14ac:dyDescent="0.2">
      <c r="A37" s="19" t="s">
        <v>37</v>
      </c>
      <c r="B37" s="25">
        <v>6377.18</v>
      </c>
      <c r="C37" s="22"/>
      <c r="E37" s="19"/>
      <c r="G37" s="7"/>
      <c r="I37" s="19" t="s">
        <v>21</v>
      </c>
      <c r="J37" s="25">
        <v>787098.23000000115</v>
      </c>
      <c r="K37" s="7"/>
    </row>
    <row r="38" spans="1:11" x14ac:dyDescent="0.2">
      <c r="A38" s="19" t="s">
        <v>38</v>
      </c>
      <c r="B38" s="25">
        <v>1939.03</v>
      </c>
      <c r="C38" s="22"/>
      <c r="E38" s="19"/>
      <c r="G38" s="7"/>
      <c r="I38" s="19" t="s">
        <v>22</v>
      </c>
      <c r="J38" s="25">
        <v>547753.64000000246</v>
      </c>
      <c r="K38" s="7"/>
    </row>
    <row r="39" spans="1:11" x14ac:dyDescent="0.2">
      <c r="A39" s="19" t="s">
        <v>39</v>
      </c>
      <c r="B39" s="25">
        <v>17907.029999999992</v>
      </c>
      <c r="C39" s="22"/>
      <c r="E39" s="19"/>
      <c r="G39" s="7"/>
      <c r="I39" s="19" t="s">
        <v>28</v>
      </c>
      <c r="J39" s="25">
        <v>116.14000000000033</v>
      </c>
      <c r="K39" s="7"/>
    </row>
    <row r="40" spans="1:11" x14ac:dyDescent="0.2">
      <c r="A40" s="19" t="s">
        <v>40</v>
      </c>
      <c r="B40" s="25">
        <v>34098.75</v>
      </c>
      <c r="C40" s="22"/>
      <c r="E40" s="19"/>
      <c r="G40" s="7"/>
      <c r="I40" s="19" t="s">
        <v>23</v>
      </c>
      <c r="J40" s="25">
        <v>429390.27000000095</v>
      </c>
      <c r="K40" s="7"/>
    </row>
    <row r="41" spans="1:11" x14ac:dyDescent="0.2">
      <c r="A41" s="19" t="s">
        <v>41</v>
      </c>
      <c r="B41" s="25">
        <v>26459.310000000016</v>
      </c>
      <c r="C41" s="22"/>
      <c r="E41" s="19"/>
      <c r="G41" s="7"/>
      <c r="I41" s="19" t="s">
        <v>24</v>
      </c>
      <c r="J41" s="25">
        <v>448706.46999999875</v>
      </c>
      <c r="K41" s="7"/>
    </row>
    <row r="42" spans="1:11" x14ac:dyDescent="0.2">
      <c r="A42" s="19" t="s">
        <v>42</v>
      </c>
      <c r="B42" s="25">
        <v>70687.88</v>
      </c>
      <c r="C42" s="22"/>
      <c r="E42" s="19"/>
      <c r="G42" s="7"/>
      <c r="I42" s="19" t="s">
        <v>25</v>
      </c>
      <c r="J42" s="25">
        <v>101296.85000000022</v>
      </c>
      <c r="K42" s="7"/>
    </row>
    <row r="43" spans="1:11" x14ac:dyDescent="0.2">
      <c r="A43" s="19" t="s">
        <v>43</v>
      </c>
      <c r="B43" s="25">
        <v>14698.299999999994</v>
      </c>
      <c r="C43" s="22"/>
      <c r="E43" s="19"/>
      <c r="G43" s="7"/>
      <c r="I43" s="19" t="s">
        <v>29</v>
      </c>
      <c r="J43" s="25">
        <v>4307.88</v>
      </c>
      <c r="K43" s="7"/>
    </row>
    <row r="44" spans="1:11" x14ac:dyDescent="0.2">
      <c r="A44" s="19" t="s">
        <v>44</v>
      </c>
      <c r="B44" s="25">
        <v>5751.24</v>
      </c>
      <c r="C44" s="22"/>
      <c r="E44" s="19"/>
      <c r="G44" s="7"/>
      <c r="I44" s="19" t="s">
        <v>32</v>
      </c>
      <c r="J44" s="25">
        <v>294216.71000000043</v>
      </c>
      <c r="K44" s="7"/>
    </row>
    <row r="45" spans="1:11" x14ac:dyDescent="0.2">
      <c r="A45" s="19" t="s">
        <v>45</v>
      </c>
      <c r="B45" s="25">
        <v>841.69</v>
      </c>
      <c r="C45" s="22"/>
      <c r="E45" s="19"/>
      <c r="G45" s="7"/>
      <c r="I45" s="19" t="s">
        <v>30</v>
      </c>
      <c r="J45" s="25">
        <v>16731.020000000004</v>
      </c>
      <c r="K45" s="7"/>
    </row>
    <row r="46" spans="1:11" x14ac:dyDescent="0.2">
      <c r="A46" s="19" t="s">
        <v>46</v>
      </c>
      <c r="B46" s="25">
        <v>20902.689999999999</v>
      </c>
      <c r="C46" s="22"/>
      <c r="E46" s="19"/>
      <c r="G46" s="7"/>
      <c r="I46" s="19"/>
      <c r="K46" s="7"/>
    </row>
    <row r="47" spans="1:11" ht="15" thickBot="1" x14ac:dyDescent="0.25">
      <c r="A47" s="19" t="s">
        <v>47</v>
      </c>
      <c r="B47" s="25">
        <v>1287</v>
      </c>
      <c r="C47" s="22"/>
      <c r="E47" s="19"/>
      <c r="G47" s="7"/>
      <c r="I47" s="19"/>
      <c r="J47" s="27">
        <f>SUM(J28:J45)</f>
        <v>6706097.0600000042</v>
      </c>
      <c r="K47" s="7"/>
    </row>
    <row r="48" spans="1:11" ht="15" thickTop="1" x14ac:dyDescent="0.2">
      <c r="A48" s="19" t="s">
        <v>57</v>
      </c>
      <c r="B48" s="25">
        <v>614.41</v>
      </c>
      <c r="C48" s="22"/>
      <c r="E48" s="19"/>
      <c r="G48" s="7"/>
      <c r="I48" s="17"/>
      <c r="K48" s="7"/>
    </row>
    <row r="49" spans="1:11" x14ac:dyDescent="0.2">
      <c r="A49" s="19" t="s">
        <v>48</v>
      </c>
      <c r="B49" s="25">
        <v>124820.18999999984</v>
      </c>
      <c r="C49" s="22"/>
      <c r="E49" s="19"/>
      <c r="G49" s="7"/>
      <c r="I49" s="19"/>
      <c r="K49" s="7"/>
    </row>
    <row r="50" spans="1:11" x14ac:dyDescent="0.2">
      <c r="A50" s="19" t="s">
        <v>49</v>
      </c>
      <c r="B50" s="25">
        <v>25284.400000000001</v>
      </c>
      <c r="C50" s="22"/>
      <c r="E50" s="19"/>
      <c r="G50" s="7"/>
      <c r="I50" s="17" t="s">
        <v>4</v>
      </c>
      <c r="J50" s="25" t="s">
        <v>13</v>
      </c>
      <c r="K50" s="7"/>
    </row>
    <row r="51" spans="1:11" x14ac:dyDescent="0.2">
      <c r="A51" s="19" t="s">
        <v>58</v>
      </c>
      <c r="B51" s="25">
        <v>1454.28</v>
      </c>
      <c r="C51" s="22"/>
      <c r="E51" s="19"/>
      <c r="G51" s="7"/>
      <c r="I51" s="19"/>
      <c r="K51" s="7"/>
    </row>
    <row r="52" spans="1:11" x14ac:dyDescent="0.2">
      <c r="A52" s="19" t="s">
        <v>50</v>
      </c>
      <c r="B52" s="25">
        <v>3682.1200000000008</v>
      </c>
      <c r="C52" s="22"/>
      <c r="E52" s="19"/>
      <c r="G52" s="7"/>
      <c r="I52" s="19"/>
      <c r="K52" s="7"/>
    </row>
    <row r="53" spans="1:11" x14ac:dyDescent="0.2">
      <c r="A53" s="19" t="s">
        <v>51</v>
      </c>
      <c r="B53" s="25">
        <v>1276.07</v>
      </c>
      <c r="C53" s="22"/>
      <c r="E53" s="19"/>
      <c r="G53" s="7"/>
      <c r="I53" s="19"/>
      <c r="K53" s="7"/>
    </row>
    <row r="54" spans="1:11" x14ac:dyDescent="0.2">
      <c r="A54" s="19" t="s">
        <v>52</v>
      </c>
      <c r="B54" s="25">
        <v>34694.97</v>
      </c>
      <c r="C54" s="22"/>
      <c r="E54" s="19"/>
      <c r="G54" s="7"/>
      <c r="I54" s="17"/>
      <c r="K54" s="7"/>
    </row>
    <row r="55" spans="1:11" x14ac:dyDescent="0.2">
      <c r="A55" s="19" t="s">
        <v>53</v>
      </c>
      <c r="B55" s="25">
        <v>8136.0599999999995</v>
      </c>
      <c r="C55" s="22"/>
      <c r="E55" s="19"/>
      <c r="G55" s="7"/>
      <c r="I55" s="19"/>
      <c r="K55" s="7"/>
    </row>
    <row r="56" spans="1:11" x14ac:dyDescent="0.2">
      <c r="A56" s="19" t="s">
        <v>54</v>
      </c>
      <c r="B56" s="25">
        <v>15206.340000000004</v>
      </c>
      <c r="C56" s="22"/>
      <c r="E56" s="19"/>
      <c r="G56" s="7"/>
      <c r="I56" s="19"/>
      <c r="K56" s="7"/>
    </row>
    <row r="57" spans="1:11" x14ac:dyDescent="0.2">
      <c r="A57" s="19" t="s">
        <v>59</v>
      </c>
      <c r="B57" s="25">
        <v>1963.59</v>
      </c>
      <c r="C57" s="22"/>
      <c r="E57" s="19"/>
      <c r="G57" s="7"/>
      <c r="I57" s="19"/>
      <c r="K57" s="7"/>
    </row>
    <row r="58" spans="1:11" x14ac:dyDescent="0.2">
      <c r="A58" s="19"/>
      <c r="C58" s="22"/>
      <c r="E58" s="19"/>
      <c r="G58" s="7"/>
      <c r="I58" s="19"/>
      <c r="K58" s="7"/>
    </row>
    <row r="59" spans="1:11" ht="15" thickBot="1" x14ac:dyDescent="0.25">
      <c r="A59" s="19"/>
      <c r="B59" s="27">
        <f>SUM(B36:B58)</f>
        <v>662195.44999999914</v>
      </c>
      <c r="C59" s="22"/>
      <c r="E59" s="19"/>
      <c r="G59" s="7"/>
      <c r="I59" s="19"/>
      <c r="K59" s="7"/>
    </row>
    <row r="60" spans="1:11" ht="15" thickTop="1" x14ac:dyDescent="0.2">
      <c r="A60" s="23"/>
      <c r="B60" s="28"/>
      <c r="C60" s="24"/>
      <c r="E60" s="23"/>
      <c r="F60" s="28"/>
      <c r="G60" s="24"/>
      <c r="I60" s="23"/>
      <c r="J60" s="28"/>
      <c r="K60" s="24"/>
    </row>
  </sheetData>
  <mergeCells count="8">
    <mergeCell ref="A1:C1"/>
    <mergeCell ref="E1:G1"/>
    <mergeCell ref="I1:K1"/>
    <mergeCell ref="A3:B3"/>
    <mergeCell ref="A7:C7"/>
    <mergeCell ref="E7:G7"/>
    <mergeCell ref="I3:K3"/>
    <mergeCell ref="I7:K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EEE5EB7A4FA343B6B195D3186C6A52" ma:contentTypeVersion="1" ma:contentTypeDescription="Create a new document." ma:contentTypeScope="" ma:versionID="64ad500e59781f694c16800ff8fc4ddd">
  <xsd:schema xmlns:xsd="http://www.w3.org/2001/XMLSchema" xmlns:xs="http://www.w3.org/2001/XMLSchema" xmlns:p="http://schemas.microsoft.com/office/2006/metadata/properties" xmlns:ns2="44db3db7-1523-4826-83fd-741d9b441697" targetNamespace="http://schemas.microsoft.com/office/2006/metadata/properties" ma:root="true" ma:fieldsID="e75f095e0749302b2fee61b8d645deb5" ns2:_="">
    <xsd:import namespace="44db3db7-1523-4826-83fd-741d9b441697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b3db7-1523-4826-83fd-741d9b44169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769140-19D3-4B35-A292-54B627BEF482}">
  <ds:schemaRefs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44db3db7-1523-4826-83fd-741d9b441697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61715F8-8FDE-45B9-BD84-D3542B29BB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db3db7-1523-4826-83fd-741d9b4416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CB65A6-4162-4C59-8360-C8629AAC62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Questions 1-3 Qualified &amp; HCA</vt:lpstr>
    </vt:vector>
  </TitlesOfParts>
  <Company>SBU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Sarah Jones (Swansea Bay UHB - Finance)</dc:creator>
  <cp:lastModifiedBy>Katharine Thau (Swansea Bay UHB - Corporate Services)</cp:lastModifiedBy>
  <cp:lastPrinted>2026-02-06T11:05:38Z</cp:lastPrinted>
  <dcterms:created xsi:type="dcterms:W3CDTF">2024-08-06T09:31:20Z</dcterms:created>
  <dcterms:modified xsi:type="dcterms:W3CDTF">2026-08-04T08:14:16Z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0x010100FAEEE5EB7A4FA343B6B195D3186C6A52</vt:lpwstr>
  </property>
</Properties>
</file>